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415" windowHeight="4620" firstSheet="1" activeTab="1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</sheets>
  <calcPr calcId="145621"/>
</workbook>
</file>

<file path=xl/calcChain.xml><?xml version="1.0" encoding="utf-8"?>
<calcChain xmlns="http://schemas.openxmlformats.org/spreadsheetml/2006/main">
  <c r="H43" i="11" l="1"/>
  <c r="H39" i="11"/>
  <c r="H35" i="11"/>
  <c r="H31" i="11"/>
  <c r="H27" i="11"/>
  <c r="H23" i="11"/>
  <c r="H19" i="11"/>
  <c r="H15" i="11"/>
  <c r="H11" i="11"/>
  <c r="H7" i="11"/>
  <c r="H3" i="11"/>
  <c r="H39" i="10" l="1"/>
  <c r="H35" i="10"/>
  <c r="H31" i="10"/>
  <c r="H27" i="10"/>
  <c r="H23" i="10"/>
  <c r="H19" i="10"/>
  <c r="H15" i="10"/>
  <c r="H11" i="10"/>
  <c r="H7" i="10"/>
  <c r="H3" i="10"/>
  <c r="H35" i="9" l="1"/>
  <c r="H31" i="9"/>
  <c r="H27" i="9"/>
  <c r="H23" i="9"/>
  <c r="H19" i="9"/>
  <c r="H15" i="9"/>
  <c r="H11" i="9"/>
  <c r="H7" i="9"/>
  <c r="H3" i="9"/>
  <c r="H31" i="8"/>
  <c r="H27" i="8"/>
  <c r="H23" i="8"/>
  <c r="H19" i="8"/>
  <c r="H15" i="8"/>
  <c r="H11" i="8"/>
  <c r="H7" i="8"/>
  <c r="H3" i="8"/>
  <c r="H27" i="7"/>
  <c r="H23" i="7"/>
  <c r="H19" i="7"/>
  <c r="H15" i="7"/>
  <c r="H11" i="7"/>
  <c r="H7" i="7"/>
  <c r="H3" i="7"/>
  <c r="H23" i="6"/>
  <c r="H19" i="6"/>
  <c r="H15" i="6"/>
  <c r="H11" i="6"/>
  <c r="H7" i="6"/>
  <c r="H3" i="6"/>
  <c r="H19" i="5"/>
  <c r="H15" i="5"/>
  <c r="H11" i="5"/>
  <c r="H7" i="5"/>
  <c r="H3" i="5"/>
  <c r="H15" i="4"/>
  <c r="H11" i="4"/>
  <c r="H7" i="4"/>
  <c r="H3" i="4"/>
  <c r="H11" i="3"/>
  <c r="H7" i="3"/>
  <c r="H3" i="3"/>
  <c r="H7" i="2"/>
  <c r="H3" i="2"/>
  <c r="H3" i="1"/>
</calcChain>
</file>

<file path=xl/sharedStrings.xml><?xml version="1.0" encoding="utf-8"?>
<sst xmlns="http://schemas.openxmlformats.org/spreadsheetml/2006/main" count="330" uniqueCount="15">
  <si>
    <t>JANEIRO</t>
  </si>
  <si>
    <t>RECEITAS</t>
  </si>
  <si>
    <t>DESPESAS</t>
  </si>
  <si>
    <t>RESULTADO</t>
  </si>
  <si>
    <t>PRESTAÇÃO DE CONTAS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</si>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</sst>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1" xfId="1" applyNumberFormat="1" applyFont="1" applyFill="1" applyBorder="1"/>
    <xf numFmtId="165" fontId="0" fillId="0" borderId="1" xfId="0" applyNumberFormat="1" applyBorder="1"/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13" sqref="E13"/>
    </sheetView>
  </sheetViews>
  <sheetFormatPr defaultRowHeight="15" x14ac:dyDescent="0.25"/>
  <cols>
    <col min="6" max="6" width="13.28515625" bestFit="1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H39" sqref="A1:I39"/>
    </sheetView>
  </sheetViews>
  <sheetFormatPr defaultRowHeight="15" x14ac:dyDescent="0.25"/>
  <cols>
    <col min="6" max="6" width="14.140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  <row r="37" spans="1:9" x14ac:dyDescent="0.25">
      <c r="A37" s="5" t="s">
        <v>4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" t="s">
        <v>13</v>
      </c>
      <c r="B38" s="4"/>
      <c r="C38" s="4"/>
      <c r="D38" s="4" t="s">
        <v>1</v>
      </c>
      <c r="E38" s="4"/>
      <c r="F38" s="1">
        <v>38807.81</v>
      </c>
      <c r="G38" s="4"/>
      <c r="H38" s="4" t="s">
        <v>3</v>
      </c>
      <c r="I38" s="4"/>
    </row>
    <row r="39" spans="1:9" x14ac:dyDescent="0.25">
      <c r="A39" s="4"/>
      <c r="B39" s="4"/>
      <c r="C39" s="4"/>
      <c r="D39" s="4" t="s">
        <v>2</v>
      </c>
      <c r="E39" s="4"/>
      <c r="F39" s="2">
        <v>19477.3</v>
      </c>
      <c r="G39" s="4"/>
      <c r="H39" s="8">
        <f>F38-F39</f>
        <v>19330.509999999998</v>
      </c>
      <c r="I39" s="9"/>
    </row>
  </sheetData>
  <mergeCells count="70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  <mergeCell ref="A29:I29"/>
    <mergeCell ref="A30:C31"/>
    <mergeCell ref="D30:E30"/>
    <mergeCell ref="G30:G31"/>
    <mergeCell ref="H30:I30"/>
    <mergeCell ref="D31:E31"/>
    <mergeCell ref="H31:I31"/>
    <mergeCell ref="A33:I33"/>
    <mergeCell ref="A34:C35"/>
    <mergeCell ref="D34:E34"/>
    <mergeCell ref="G34:G35"/>
    <mergeCell ref="H34:I34"/>
    <mergeCell ref="D35:E35"/>
    <mergeCell ref="H35:I35"/>
    <mergeCell ref="A37:I37"/>
    <mergeCell ref="A38:C39"/>
    <mergeCell ref="D38:E38"/>
    <mergeCell ref="G38:G39"/>
    <mergeCell ref="H38:I38"/>
    <mergeCell ref="D39:E39"/>
    <mergeCell ref="H39:I3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1" workbookViewId="0">
      <selection activeCell="F44" sqref="F44"/>
    </sheetView>
  </sheetViews>
  <sheetFormatPr defaultRowHeight="15" x14ac:dyDescent="0.25"/>
  <cols>
    <col min="6" max="6" width="14.855468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  <row r="37" spans="1:9" x14ac:dyDescent="0.25">
      <c r="A37" s="5" t="s">
        <v>4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" t="s">
        <v>13</v>
      </c>
      <c r="B38" s="4"/>
      <c r="C38" s="4"/>
      <c r="D38" s="4" t="s">
        <v>1</v>
      </c>
      <c r="E38" s="4"/>
      <c r="F38" s="1">
        <v>38807.81</v>
      </c>
      <c r="G38" s="4"/>
      <c r="H38" s="4" t="s">
        <v>3</v>
      </c>
      <c r="I38" s="4"/>
    </row>
    <row r="39" spans="1:9" x14ac:dyDescent="0.25">
      <c r="A39" s="4"/>
      <c r="B39" s="4"/>
      <c r="C39" s="4"/>
      <c r="D39" s="4" t="s">
        <v>2</v>
      </c>
      <c r="E39" s="4"/>
      <c r="F39" s="2">
        <v>19477.3</v>
      </c>
      <c r="G39" s="4"/>
      <c r="H39" s="8">
        <f>F38-F39</f>
        <v>19330.509999999998</v>
      </c>
      <c r="I39" s="9"/>
    </row>
    <row r="41" spans="1:9" x14ac:dyDescent="0.25">
      <c r="A41" s="5" t="s">
        <v>4</v>
      </c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4" t="s">
        <v>14</v>
      </c>
      <c r="B42" s="4"/>
      <c r="C42" s="4"/>
      <c r="D42" s="4" t="s">
        <v>1</v>
      </c>
      <c r="E42" s="4"/>
      <c r="F42" s="1">
        <v>34179.01</v>
      </c>
      <c r="G42" s="4"/>
      <c r="H42" s="4" t="s">
        <v>3</v>
      </c>
      <c r="I42" s="4"/>
    </row>
    <row r="43" spans="1:9" x14ac:dyDescent="0.25">
      <c r="A43" s="4"/>
      <c r="B43" s="4"/>
      <c r="C43" s="4"/>
      <c r="D43" s="4" t="s">
        <v>2</v>
      </c>
      <c r="E43" s="4"/>
      <c r="F43" s="2">
        <v>27572.59</v>
      </c>
      <c r="G43" s="4"/>
      <c r="H43" s="8">
        <f>F42-F43</f>
        <v>6606.4200000000019</v>
      </c>
      <c r="I43" s="9"/>
    </row>
  </sheetData>
  <mergeCells count="77">
    <mergeCell ref="A41:I41"/>
    <mergeCell ref="A42:C43"/>
    <mergeCell ref="D42:E42"/>
    <mergeCell ref="G42:G43"/>
    <mergeCell ref="H42:I42"/>
    <mergeCell ref="D43:E43"/>
    <mergeCell ref="H43:I43"/>
    <mergeCell ref="A37:I37"/>
    <mergeCell ref="A38:C39"/>
    <mergeCell ref="D38:E38"/>
    <mergeCell ref="G38:G39"/>
    <mergeCell ref="H38:I38"/>
    <mergeCell ref="D39:E39"/>
    <mergeCell ref="H39:I39"/>
    <mergeCell ref="A33:I33"/>
    <mergeCell ref="A34:C35"/>
    <mergeCell ref="D34:E34"/>
    <mergeCell ref="G34:G35"/>
    <mergeCell ref="H34:I34"/>
    <mergeCell ref="D35:E35"/>
    <mergeCell ref="H35:I35"/>
    <mergeCell ref="A29:I29"/>
    <mergeCell ref="A30:C31"/>
    <mergeCell ref="D30:E30"/>
    <mergeCell ref="G30:G31"/>
    <mergeCell ref="H30:I30"/>
    <mergeCell ref="D31:E31"/>
    <mergeCell ref="H31:I31"/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4" workbookViewId="0">
      <selection activeCell="B26" sqref="B26"/>
    </sheetView>
  </sheetViews>
  <sheetFormatPr defaultRowHeight="15" x14ac:dyDescent="0.25"/>
  <cols>
    <col min="6" max="6" width="14.140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</sheetData>
  <mergeCells count="14"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4" sqref="F14"/>
    </sheetView>
  </sheetViews>
  <sheetFormatPr defaultRowHeight="15" x14ac:dyDescent="0.25"/>
  <cols>
    <col min="6" max="6" width="14.71093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</sheetData>
  <mergeCells count="21"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9" sqref="A9:XFD12"/>
    </sheetView>
  </sheetViews>
  <sheetFormatPr defaultRowHeight="15" x14ac:dyDescent="0.25"/>
  <cols>
    <col min="6" max="6" width="13.425781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</sheetData>
  <mergeCells count="28"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16" sqref="M16"/>
    </sheetView>
  </sheetViews>
  <sheetFormatPr defaultRowHeight="15" x14ac:dyDescent="0.25"/>
  <cols>
    <col min="6" max="6" width="13.855468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</sheetData>
  <mergeCells count="35"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2" sqref="A12:XFD12"/>
    </sheetView>
  </sheetViews>
  <sheetFormatPr defaultRowHeight="15" x14ac:dyDescent="0.25"/>
  <cols>
    <col min="6" max="6" width="16.57031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</sheetData>
  <mergeCells count="42"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13" sqref="A13:XFD13"/>
    </sheetView>
  </sheetViews>
  <sheetFormatPr defaultRowHeight="15" x14ac:dyDescent="0.25"/>
  <cols>
    <col min="6" max="6" width="14.14062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</sheetData>
  <mergeCells count="49"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H31" sqref="A1:I31"/>
    </sheetView>
  </sheetViews>
  <sheetFormatPr defaultRowHeight="15" x14ac:dyDescent="0.25"/>
  <cols>
    <col min="6" max="6" width="13.140625" customWidth="1"/>
    <col min="14" max="14" width="11.5703125" bestFit="1" customWidth="1"/>
  </cols>
  <sheetData>
    <row r="1" spans="1:14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14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14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14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4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14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14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14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14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14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14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  <c r="N14" s="3"/>
    </row>
    <row r="15" spans="1:14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</sheetData>
  <mergeCells count="56">
    <mergeCell ref="A29:I29"/>
    <mergeCell ref="A30:C31"/>
    <mergeCell ref="D30:E30"/>
    <mergeCell ref="G30:G31"/>
    <mergeCell ref="H30:I30"/>
    <mergeCell ref="D31:E31"/>
    <mergeCell ref="H31:I31"/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35" sqref="A1:I35"/>
    </sheetView>
  </sheetViews>
  <sheetFormatPr defaultRowHeight="15" x14ac:dyDescent="0.25"/>
  <cols>
    <col min="6" max="6" width="12.85546875" customWidth="1"/>
  </cols>
  <sheetData>
    <row r="1" spans="1:9" x14ac:dyDescent="0.25">
      <c r="A1" s="5" t="s">
        <v>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0</v>
      </c>
      <c r="B2" s="4"/>
      <c r="C2" s="4"/>
      <c r="D2" s="4" t="s">
        <v>1</v>
      </c>
      <c r="E2" s="4"/>
      <c r="F2" s="1">
        <v>37225.03</v>
      </c>
      <c r="G2" s="4"/>
      <c r="H2" s="4" t="s">
        <v>3</v>
      </c>
      <c r="I2" s="4"/>
    </row>
    <row r="3" spans="1:9" x14ac:dyDescent="0.25">
      <c r="A3" s="4"/>
      <c r="B3" s="4"/>
      <c r="C3" s="4"/>
      <c r="D3" s="4" t="s">
        <v>2</v>
      </c>
      <c r="E3" s="4"/>
      <c r="F3" s="2">
        <v>37747.949999999997</v>
      </c>
      <c r="G3" s="4"/>
      <c r="H3" s="6">
        <f>F2-F3</f>
        <v>-522.91999999999825</v>
      </c>
      <c r="I3" s="7"/>
    </row>
    <row r="5" spans="1: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5</v>
      </c>
      <c r="B6" s="4"/>
      <c r="C6" s="4"/>
      <c r="D6" s="4" t="s">
        <v>1</v>
      </c>
      <c r="E6" s="4"/>
      <c r="F6" s="1">
        <v>32936.949999999997</v>
      </c>
      <c r="G6" s="4"/>
      <c r="H6" s="4" t="s">
        <v>3</v>
      </c>
      <c r="I6" s="4"/>
    </row>
    <row r="7" spans="1:9" x14ac:dyDescent="0.25">
      <c r="A7" s="4"/>
      <c r="B7" s="4"/>
      <c r="C7" s="4"/>
      <c r="D7" s="4" t="s">
        <v>2</v>
      </c>
      <c r="E7" s="4"/>
      <c r="F7" s="2">
        <v>20951.13</v>
      </c>
      <c r="G7" s="4"/>
      <c r="H7" s="8">
        <f>F6-F7</f>
        <v>11985.819999999996</v>
      </c>
      <c r="I7" s="9"/>
    </row>
    <row r="9" spans="1:9" x14ac:dyDescent="0.2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4" t="s">
        <v>6</v>
      </c>
      <c r="B10" s="4"/>
      <c r="C10" s="4"/>
      <c r="D10" s="4" t="s">
        <v>1</v>
      </c>
      <c r="E10" s="4"/>
      <c r="F10" s="1">
        <v>29412.47</v>
      </c>
      <c r="G10" s="4"/>
      <c r="H10" s="4" t="s">
        <v>3</v>
      </c>
      <c r="I10" s="4"/>
    </row>
    <row r="11" spans="1:9" x14ac:dyDescent="0.25">
      <c r="A11" s="4"/>
      <c r="B11" s="4"/>
      <c r="C11" s="4"/>
      <c r="D11" s="4" t="s">
        <v>2</v>
      </c>
      <c r="E11" s="4"/>
      <c r="F11" s="2">
        <v>15927.42</v>
      </c>
      <c r="G11" s="4"/>
      <c r="H11" s="8">
        <f>F10-F11</f>
        <v>13485.050000000001</v>
      </c>
      <c r="I11" s="9"/>
    </row>
    <row r="13" spans="1:9" x14ac:dyDescent="0.25">
      <c r="A13" s="5" t="s">
        <v>4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4" t="s">
        <v>7</v>
      </c>
      <c r="B14" s="4"/>
      <c r="C14" s="4"/>
      <c r="D14" s="4" t="s">
        <v>1</v>
      </c>
      <c r="E14" s="4"/>
      <c r="F14" s="1">
        <v>52905.36</v>
      </c>
      <c r="G14" s="4"/>
      <c r="H14" s="4" t="s">
        <v>3</v>
      </c>
      <c r="I14" s="4"/>
    </row>
    <row r="15" spans="1:9" x14ac:dyDescent="0.25">
      <c r="A15" s="4"/>
      <c r="B15" s="4"/>
      <c r="C15" s="4"/>
      <c r="D15" s="4" t="s">
        <v>2</v>
      </c>
      <c r="E15" s="4"/>
      <c r="F15" s="2">
        <v>30958.41</v>
      </c>
      <c r="G15" s="4"/>
      <c r="H15" s="8">
        <f>F14-F15</f>
        <v>21946.95</v>
      </c>
      <c r="I15" s="9"/>
    </row>
    <row r="17" spans="1:9" x14ac:dyDescent="0.25">
      <c r="A17" s="5" t="s">
        <v>4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4" t="s">
        <v>8</v>
      </c>
      <c r="B18" s="4"/>
      <c r="C18" s="4"/>
      <c r="D18" s="4" t="s">
        <v>1</v>
      </c>
      <c r="E18" s="4"/>
      <c r="F18" s="1">
        <v>29510.59</v>
      </c>
      <c r="G18" s="4"/>
      <c r="H18" s="4" t="s">
        <v>3</v>
      </c>
      <c r="I18" s="4"/>
    </row>
    <row r="19" spans="1:9" x14ac:dyDescent="0.25">
      <c r="A19" s="4"/>
      <c r="B19" s="4"/>
      <c r="C19" s="4"/>
      <c r="D19" s="4" t="s">
        <v>2</v>
      </c>
      <c r="E19" s="4"/>
      <c r="F19" s="2">
        <v>14207.4</v>
      </c>
      <c r="G19" s="4"/>
      <c r="H19" s="8">
        <f>F18-F19</f>
        <v>15303.19</v>
      </c>
      <c r="I19" s="9"/>
    </row>
    <row r="21" spans="1:9" x14ac:dyDescent="0.25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4" t="s">
        <v>9</v>
      </c>
      <c r="B22" s="4"/>
      <c r="C22" s="4"/>
      <c r="D22" s="4" t="s">
        <v>1</v>
      </c>
      <c r="E22" s="4"/>
      <c r="F22" s="1">
        <v>27064.11</v>
      </c>
      <c r="G22" s="4"/>
      <c r="H22" s="4" t="s">
        <v>3</v>
      </c>
      <c r="I22" s="4"/>
    </row>
    <row r="23" spans="1:9" x14ac:dyDescent="0.25">
      <c r="A23" s="4"/>
      <c r="B23" s="4"/>
      <c r="C23" s="4"/>
      <c r="D23" s="4" t="s">
        <v>2</v>
      </c>
      <c r="E23" s="4"/>
      <c r="F23" s="2">
        <v>17130.13</v>
      </c>
      <c r="G23" s="4"/>
      <c r="H23" s="8">
        <f>F22-F23</f>
        <v>9933.98</v>
      </c>
      <c r="I23" s="9"/>
    </row>
    <row r="25" spans="1:9" x14ac:dyDescent="0.25">
      <c r="A25" s="5" t="s">
        <v>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4" t="s">
        <v>10</v>
      </c>
      <c r="B26" s="4"/>
      <c r="C26" s="4"/>
      <c r="D26" s="4" t="s">
        <v>1</v>
      </c>
      <c r="E26" s="4"/>
      <c r="F26" s="1">
        <v>38299.129999999997</v>
      </c>
      <c r="G26" s="4"/>
      <c r="H26" s="4" t="s">
        <v>3</v>
      </c>
      <c r="I26" s="4"/>
    </row>
    <row r="27" spans="1:9" x14ac:dyDescent="0.25">
      <c r="A27" s="4"/>
      <c r="B27" s="4"/>
      <c r="C27" s="4"/>
      <c r="D27" s="4" t="s">
        <v>2</v>
      </c>
      <c r="E27" s="4"/>
      <c r="F27" s="2">
        <v>50126.63</v>
      </c>
      <c r="G27" s="4"/>
      <c r="H27" s="6">
        <f>F26-F27</f>
        <v>-11827.5</v>
      </c>
      <c r="I27" s="7"/>
    </row>
    <row r="29" spans="1:9" x14ac:dyDescent="0.25">
      <c r="A29" s="5" t="s">
        <v>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4" t="s">
        <v>11</v>
      </c>
      <c r="B30" s="4"/>
      <c r="C30" s="4"/>
      <c r="D30" s="4" t="s">
        <v>1</v>
      </c>
      <c r="E30" s="4"/>
      <c r="F30" s="1">
        <v>32239.040000000001</v>
      </c>
      <c r="G30" s="4"/>
      <c r="H30" s="4" t="s">
        <v>3</v>
      </c>
      <c r="I30" s="4"/>
    </row>
    <row r="31" spans="1:9" x14ac:dyDescent="0.25">
      <c r="A31" s="4"/>
      <c r="B31" s="4"/>
      <c r="C31" s="4"/>
      <c r="D31" s="4" t="s">
        <v>2</v>
      </c>
      <c r="E31" s="4"/>
      <c r="F31" s="2">
        <v>20788.580000000002</v>
      </c>
      <c r="G31" s="4"/>
      <c r="H31" s="8">
        <f>F30-F31</f>
        <v>11450.46</v>
      </c>
      <c r="I31" s="9"/>
    </row>
    <row r="33" spans="1:9" x14ac:dyDescent="0.25">
      <c r="A33" s="5" t="s">
        <v>4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4" t="s">
        <v>12</v>
      </c>
      <c r="B34" s="4"/>
      <c r="C34" s="4"/>
      <c r="D34" s="4" t="s">
        <v>1</v>
      </c>
      <c r="E34" s="4"/>
      <c r="F34" s="1">
        <v>39416.49</v>
      </c>
      <c r="G34" s="4"/>
      <c r="H34" s="4" t="s">
        <v>3</v>
      </c>
      <c r="I34" s="4"/>
    </row>
    <row r="35" spans="1:9" x14ac:dyDescent="0.25">
      <c r="A35" s="4"/>
      <c r="B35" s="4"/>
      <c r="C35" s="4"/>
      <c r="D35" s="4" t="s">
        <v>2</v>
      </c>
      <c r="E35" s="4"/>
      <c r="F35" s="2">
        <v>18967.14</v>
      </c>
      <c r="G35" s="4"/>
      <c r="H35" s="8">
        <f>F34-F35</f>
        <v>20449.349999999999</v>
      </c>
      <c r="I35" s="9"/>
    </row>
  </sheetData>
  <mergeCells count="63">
    <mergeCell ref="A33:I33"/>
    <mergeCell ref="A34:C35"/>
    <mergeCell ref="D34:E34"/>
    <mergeCell ref="G34:G35"/>
    <mergeCell ref="H34:I34"/>
    <mergeCell ref="D35:E35"/>
    <mergeCell ref="H35:I35"/>
    <mergeCell ref="A29:I29"/>
    <mergeCell ref="A30:C31"/>
    <mergeCell ref="D30:E30"/>
    <mergeCell ref="G30:G31"/>
    <mergeCell ref="H30:I30"/>
    <mergeCell ref="D31:E31"/>
    <mergeCell ref="H31:I31"/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Acepi</cp:lastModifiedBy>
  <dcterms:created xsi:type="dcterms:W3CDTF">2014-09-06T14:06:36Z</dcterms:created>
  <dcterms:modified xsi:type="dcterms:W3CDTF">2015-02-11T16:52:17Z</dcterms:modified>
</cp:coreProperties>
</file>