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1415" windowHeight="4620" activeTab="7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</sheets>
  <calcPr calcId="124519"/>
</workbook>
</file>

<file path=xl/calcChain.xml><?xml version="1.0" encoding="utf-8"?>
<calcChain xmlns="http://schemas.openxmlformats.org/spreadsheetml/2006/main">
  <c r="H31" i="8"/>
  <c r="H27"/>
  <c r="H23"/>
  <c r="H19"/>
  <c r="H15"/>
  <c r="H11"/>
  <c r="H7"/>
  <c r="H3"/>
  <c r="H27" i="7"/>
  <c r="H23"/>
  <c r="H19"/>
  <c r="H15"/>
  <c r="H11"/>
  <c r="H7"/>
  <c r="H3"/>
  <c r="H23" i="6"/>
  <c r="H19"/>
  <c r="H15"/>
  <c r="H11"/>
  <c r="H7"/>
  <c r="H3"/>
  <c r="H19" i="5"/>
  <c r="H15"/>
  <c r="H11"/>
  <c r="H7"/>
  <c r="H3"/>
  <c r="H15" i="4"/>
  <c r="H11"/>
  <c r="H7"/>
  <c r="H3"/>
  <c r="H11" i="3"/>
  <c r="H7"/>
  <c r="H3"/>
  <c r="H7" i="2"/>
  <c r="H3"/>
  <c r="H3" i="1"/>
</calcChain>
</file>

<file path=xl/sharedStrings.xml><?xml version="1.0" encoding="utf-8"?>
<sst xmlns="http://schemas.openxmlformats.org/spreadsheetml/2006/main" count="180" uniqueCount="12">
  <si>
    <t>JANEIRO</t>
  </si>
  <si>
    <t>RECEITAS</t>
  </si>
  <si>
    <t>DESPESAS</t>
  </si>
  <si>
    <t>RESULTADO</t>
  </si>
  <si>
    <t>PRESTAÇÃO DE CONTAS</t>
  </si>
  <si>
    <t>FEVEREIRO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</si>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</sst>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E13" sqref="E13"/>
    </sheetView>
  </sheetViews>
  <sheetFormatPr defaultRowHeight="15"/>
  <cols>
    <col min="6" max="6" width="13.28515625" bestFit="1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opLeftCell="A4" workbookViewId="0">
      <selection activeCell="B26" sqref="B26"/>
    </sheetView>
  </sheetViews>
  <sheetFormatPr defaultRowHeight="15"/>
  <cols>
    <col min="6" max="6" width="14.140625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</sheetData>
  <mergeCells count="14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F14" sqref="F14"/>
    </sheetView>
  </sheetViews>
  <sheetFormatPr defaultRowHeight="15"/>
  <cols>
    <col min="6" max="6" width="14.7109375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  <row r="9" spans="1:9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>
      <c r="A10" s="3" t="s">
        <v>6</v>
      </c>
      <c r="B10" s="3"/>
      <c r="C10" s="3"/>
      <c r="D10" s="3" t="s">
        <v>1</v>
      </c>
      <c r="E10" s="3"/>
      <c r="F10" s="1">
        <v>29412.47</v>
      </c>
      <c r="G10" s="3"/>
      <c r="H10" s="3" t="s">
        <v>3</v>
      </c>
      <c r="I10" s="3"/>
    </row>
    <row r="11" spans="1:9">
      <c r="A11" s="3"/>
      <c r="B11" s="3"/>
      <c r="C11" s="3"/>
      <c r="D11" s="3" t="s">
        <v>2</v>
      </c>
      <c r="E11" s="3"/>
      <c r="F11" s="2">
        <v>15927.42</v>
      </c>
      <c r="G11" s="3"/>
      <c r="H11" s="7">
        <f>F10-F11</f>
        <v>13485.050000000001</v>
      </c>
      <c r="I11" s="8"/>
    </row>
  </sheetData>
  <mergeCells count="21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A9" sqref="A9:XFD12"/>
    </sheetView>
  </sheetViews>
  <sheetFormatPr defaultRowHeight="15"/>
  <cols>
    <col min="6" max="6" width="13.42578125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  <row r="9" spans="1:9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>
      <c r="A10" s="3" t="s">
        <v>6</v>
      </c>
      <c r="B10" s="3"/>
      <c r="C10" s="3"/>
      <c r="D10" s="3" t="s">
        <v>1</v>
      </c>
      <c r="E10" s="3"/>
      <c r="F10" s="1">
        <v>29412.47</v>
      </c>
      <c r="G10" s="3"/>
      <c r="H10" s="3" t="s">
        <v>3</v>
      </c>
      <c r="I10" s="3"/>
    </row>
    <row r="11" spans="1:9">
      <c r="A11" s="3"/>
      <c r="B11" s="3"/>
      <c r="C11" s="3"/>
      <c r="D11" s="3" t="s">
        <v>2</v>
      </c>
      <c r="E11" s="3"/>
      <c r="F11" s="2">
        <v>15927.42</v>
      </c>
      <c r="G11" s="3"/>
      <c r="H11" s="7">
        <f>F10-F11</f>
        <v>13485.050000000001</v>
      </c>
      <c r="I11" s="8"/>
    </row>
    <row r="13" spans="1:9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>
      <c r="A14" s="3" t="s">
        <v>7</v>
      </c>
      <c r="B14" s="3"/>
      <c r="C14" s="3"/>
      <c r="D14" s="3" t="s">
        <v>1</v>
      </c>
      <c r="E14" s="3"/>
      <c r="F14" s="1">
        <v>52905.36</v>
      </c>
      <c r="G14" s="3"/>
      <c r="H14" s="3" t="s">
        <v>3</v>
      </c>
      <c r="I14" s="3"/>
    </row>
    <row r="15" spans="1:9">
      <c r="A15" s="3"/>
      <c r="B15" s="3"/>
      <c r="C15" s="3"/>
      <c r="D15" s="3" t="s">
        <v>2</v>
      </c>
      <c r="E15" s="3"/>
      <c r="F15" s="2">
        <v>30958.41</v>
      </c>
      <c r="G15" s="3"/>
      <c r="H15" s="7">
        <f>F14-F15</f>
        <v>21946.95</v>
      </c>
      <c r="I15" s="8"/>
    </row>
  </sheetData>
  <mergeCells count="28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M16" sqref="M16"/>
    </sheetView>
  </sheetViews>
  <sheetFormatPr defaultRowHeight="15"/>
  <cols>
    <col min="6" max="6" width="13.85546875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  <row r="9" spans="1:9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>
      <c r="A10" s="3" t="s">
        <v>6</v>
      </c>
      <c r="B10" s="3"/>
      <c r="C10" s="3"/>
      <c r="D10" s="3" t="s">
        <v>1</v>
      </c>
      <c r="E10" s="3"/>
      <c r="F10" s="1">
        <v>29412.47</v>
      </c>
      <c r="G10" s="3"/>
      <c r="H10" s="3" t="s">
        <v>3</v>
      </c>
      <c r="I10" s="3"/>
    </row>
    <row r="11" spans="1:9">
      <c r="A11" s="3"/>
      <c r="B11" s="3"/>
      <c r="C11" s="3"/>
      <c r="D11" s="3" t="s">
        <v>2</v>
      </c>
      <c r="E11" s="3"/>
      <c r="F11" s="2">
        <v>15927.42</v>
      </c>
      <c r="G11" s="3"/>
      <c r="H11" s="7">
        <f>F10-F11</f>
        <v>13485.050000000001</v>
      </c>
      <c r="I11" s="8"/>
    </row>
    <row r="13" spans="1:9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>
      <c r="A14" s="3" t="s">
        <v>7</v>
      </c>
      <c r="B14" s="3"/>
      <c r="C14" s="3"/>
      <c r="D14" s="3" t="s">
        <v>1</v>
      </c>
      <c r="E14" s="3"/>
      <c r="F14" s="1">
        <v>52905.36</v>
      </c>
      <c r="G14" s="3"/>
      <c r="H14" s="3" t="s">
        <v>3</v>
      </c>
      <c r="I14" s="3"/>
    </row>
    <row r="15" spans="1:9">
      <c r="A15" s="3"/>
      <c r="B15" s="3"/>
      <c r="C15" s="3"/>
      <c r="D15" s="3" t="s">
        <v>2</v>
      </c>
      <c r="E15" s="3"/>
      <c r="F15" s="2">
        <v>30958.41</v>
      </c>
      <c r="G15" s="3"/>
      <c r="H15" s="7">
        <f>F14-F15</f>
        <v>21946.95</v>
      </c>
      <c r="I15" s="8"/>
    </row>
    <row r="17" spans="1:9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>
      <c r="A18" s="3" t="s">
        <v>8</v>
      </c>
      <c r="B18" s="3"/>
      <c r="C18" s="3"/>
      <c r="D18" s="3" t="s">
        <v>1</v>
      </c>
      <c r="E18" s="3"/>
      <c r="F18" s="1">
        <v>29510.59</v>
      </c>
      <c r="G18" s="3"/>
      <c r="H18" s="3" t="s">
        <v>3</v>
      </c>
      <c r="I18" s="3"/>
    </row>
    <row r="19" spans="1:9">
      <c r="A19" s="3"/>
      <c r="B19" s="3"/>
      <c r="C19" s="3"/>
      <c r="D19" s="3" t="s">
        <v>2</v>
      </c>
      <c r="E19" s="3"/>
      <c r="F19" s="2">
        <v>14207.4</v>
      </c>
      <c r="G19" s="3"/>
      <c r="H19" s="7">
        <f>F18-F19</f>
        <v>15303.19</v>
      </c>
      <c r="I19" s="8"/>
    </row>
  </sheetData>
  <mergeCells count="35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12" sqref="A12:XFD12"/>
    </sheetView>
  </sheetViews>
  <sheetFormatPr defaultRowHeight="15"/>
  <cols>
    <col min="6" max="6" width="16.5703125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  <row r="9" spans="1:9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>
      <c r="A10" s="3" t="s">
        <v>6</v>
      </c>
      <c r="B10" s="3"/>
      <c r="C10" s="3"/>
      <c r="D10" s="3" t="s">
        <v>1</v>
      </c>
      <c r="E10" s="3"/>
      <c r="F10" s="1">
        <v>29412.47</v>
      </c>
      <c r="G10" s="3"/>
      <c r="H10" s="3" t="s">
        <v>3</v>
      </c>
      <c r="I10" s="3"/>
    </row>
    <row r="11" spans="1:9">
      <c r="A11" s="3"/>
      <c r="B11" s="3"/>
      <c r="C11" s="3"/>
      <c r="D11" s="3" t="s">
        <v>2</v>
      </c>
      <c r="E11" s="3"/>
      <c r="F11" s="2">
        <v>15927.42</v>
      </c>
      <c r="G11" s="3"/>
      <c r="H11" s="7">
        <f>F10-F11</f>
        <v>13485.050000000001</v>
      </c>
      <c r="I11" s="8"/>
    </row>
    <row r="13" spans="1:9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>
      <c r="A14" s="3" t="s">
        <v>7</v>
      </c>
      <c r="B14" s="3"/>
      <c r="C14" s="3"/>
      <c r="D14" s="3" t="s">
        <v>1</v>
      </c>
      <c r="E14" s="3"/>
      <c r="F14" s="1">
        <v>52905.36</v>
      </c>
      <c r="G14" s="3"/>
      <c r="H14" s="3" t="s">
        <v>3</v>
      </c>
      <c r="I14" s="3"/>
    </row>
    <row r="15" spans="1:9">
      <c r="A15" s="3"/>
      <c r="B15" s="3"/>
      <c r="C15" s="3"/>
      <c r="D15" s="3" t="s">
        <v>2</v>
      </c>
      <c r="E15" s="3"/>
      <c r="F15" s="2">
        <v>30958.41</v>
      </c>
      <c r="G15" s="3"/>
      <c r="H15" s="7">
        <f>F14-F15</f>
        <v>21946.95</v>
      </c>
      <c r="I15" s="8"/>
    </row>
    <row r="17" spans="1:9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>
      <c r="A18" s="3" t="s">
        <v>8</v>
      </c>
      <c r="B18" s="3"/>
      <c r="C18" s="3"/>
      <c r="D18" s="3" t="s">
        <v>1</v>
      </c>
      <c r="E18" s="3"/>
      <c r="F18" s="1">
        <v>29510.59</v>
      </c>
      <c r="G18" s="3"/>
      <c r="H18" s="3" t="s">
        <v>3</v>
      </c>
      <c r="I18" s="3"/>
    </row>
    <row r="19" spans="1:9">
      <c r="A19" s="3"/>
      <c r="B19" s="3"/>
      <c r="C19" s="3"/>
      <c r="D19" s="3" t="s">
        <v>2</v>
      </c>
      <c r="E19" s="3"/>
      <c r="F19" s="2">
        <v>14207.4</v>
      </c>
      <c r="G19" s="3"/>
      <c r="H19" s="7">
        <f>F18-F19</f>
        <v>15303.19</v>
      </c>
      <c r="I19" s="8"/>
    </row>
    <row r="21" spans="1:9">
      <c r="A21" s="4" t="s">
        <v>4</v>
      </c>
      <c r="B21" s="4"/>
      <c r="C21" s="4"/>
      <c r="D21" s="4"/>
      <c r="E21" s="4"/>
      <c r="F21" s="4"/>
      <c r="G21" s="4"/>
      <c r="H21" s="4"/>
      <c r="I21" s="4"/>
    </row>
    <row r="22" spans="1:9">
      <c r="A22" s="3" t="s">
        <v>9</v>
      </c>
      <c r="B22" s="3"/>
      <c r="C22" s="3"/>
      <c r="D22" s="3" t="s">
        <v>1</v>
      </c>
      <c r="E22" s="3"/>
      <c r="F22" s="1">
        <v>27064.11</v>
      </c>
      <c r="G22" s="3"/>
      <c r="H22" s="3" t="s">
        <v>3</v>
      </c>
      <c r="I22" s="3"/>
    </row>
    <row r="23" spans="1:9">
      <c r="A23" s="3"/>
      <c r="B23" s="3"/>
      <c r="C23" s="3"/>
      <c r="D23" s="3" t="s">
        <v>2</v>
      </c>
      <c r="E23" s="3"/>
      <c r="F23" s="2">
        <v>17130.13</v>
      </c>
      <c r="G23" s="3"/>
      <c r="H23" s="7">
        <f>F22-F23</f>
        <v>9933.98</v>
      </c>
      <c r="I23" s="8"/>
    </row>
  </sheetData>
  <mergeCells count="42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A13" sqref="A13:XFD13"/>
    </sheetView>
  </sheetViews>
  <sheetFormatPr defaultRowHeight="15"/>
  <cols>
    <col min="6" max="6" width="14.140625" customWidth="1"/>
  </cols>
  <sheetData>
    <row r="1" spans="1:9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  <row r="9" spans="1:9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>
      <c r="A10" s="3" t="s">
        <v>6</v>
      </c>
      <c r="B10" s="3"/>
      <c r="C10" s="3"/>
      <c r="D10" s="3" t="s">
        <v>1</v>
      </c>
      <c r="E10" s="3"/>
      <c r="F10" s="1">
        <v>29412.47</v>
      </c>
      <c r="G10" s="3"/>
      <c r="H10" s="3" t="s">
        <v>3</v>
      </c>
      <c r="I10" s="3"/>
    </row>
    <row r="11" spans="1:9">
      <c r="A11" s="3"/>
      <c r="B11" s="3"/>
      <c r="C11" s="3"/>
      <c r="D11" s="3" t="s">
        <v>2</v>
      </c>
      <c r="E11" s="3"/>
      <c r="F11" s="2">
        <v>15927.42</v>
      </c>
      <c r="G11" s="3"/>
      <c r="H11" s="7">
        <f>F10-F11</f>
        <v>13485.050000000001</v>
      </c>
      <c r="I11" s="8"/>
    </row>
    <row r="13" spans="1:9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>
      <c r="A14" s="3" t="s">
        <v>7</v>
      </c>
      <c r="B14" s="3"/>
      <c r="C14" s="3"/>
      <c r="D14" s="3" t="s">
        <v>1</v>
      </c>
      <c r="E14" s="3"/>
      <c r="F14" s="1">
        <v>52905.36</v>
      </c>
      <c r="G14" s="3"/>
      <c r="H14" s="3" t="s">
        <v>3</v>
      </c>
      <c r="I14" s="3"/>
    </row>
    <row r="15" spans="1:9">
      <c r="A15" s="3"/>
      <c r="B15" s="3"/>
      <c r="C15" s="3"/>
      <c r="D15" s="3" t="s">
        <v>2</v>
      </c>
      <c r="E15" s="3"/>
      <c r="F15" s="2">
        <v>30958.41</v>
      </c>
      <c r="G15" s="3"/>
      <c r="H15" s="7">
        <f>F14-F15</f>
        <v>21946.95</v>
      </c>
      <c r="I15" s="8"/>
    </row>
    <row r="17" spans="1:9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>
      <c r="A18" s="3" t="s">
        <v>8</v>
      </c>
      <c r="B18" s="3"/>
      <c r="C18" s="3"/>
      <c r="D18" s="3" t="s">
        <v>1</v>
      </c>
      <c r="E18" s="3"/>
      <c r="F18" s="1">
        <v>29510.59</v>
      </c>
      <c r="G18" s="3"/>
      <c r="H18" s="3" t="s">
        <v>3</v>
      </c>
      <c r="I18" s="3"/>
    </row>
    <row r="19" spans="1:9">
      <c r="A19" s="3"/>
      <c r="B19" s="3"/>
      <c r="C19" s="3"/>
      <c r="D19" s="3" t="s">
        <v>2</v>
      </c>
      <c r="E19" s="3"/>
      <c r="F19" s="2">
        <v>14207.4</v>
      </c>
      <c r="G19" s="3"/>
      <c r="H19" s="7">
        <f>F18-F19</f>
        <v>15303.19</v>
      </c>
      <c r="I19" s="8"/>
    </row>
    <row r="21" spans="1:9">
      <c r="A21" s="4" t="s">
        <v>4</v>
      </c>
      <c r="B21" s="4"/>
      <c r="C21" s="4"/>
      <c r="D21" s="4"/>
      <c r="E21" s="4"/>
      <c r="F21" s="4"/>
      <c r="G21" s="4"/>
      <c r="H21" s="4"/>
      <c r="I21" s="4"/>
    </row>
    <row r="22" spans="1:9">
      <c r="A22" s="3" t="s">
        <v>9</v>
      </c>
      <c r="B22" s="3"/>
      <c r="C22" s="3"/>
      <c r="D22" s="3" t="s">
        <v>1</v>
      </c>
      <c r="E22" s="3"/>
      <c r="F22" s="1">
        <v>27064.11</v>
      </c>
      <c r="G22" s="3"/>
      <c r="H22" s="3" t="s">
        <v>3</v>
      </c>
      <c r="I22" s="3"/>
    </row>
    <row r="23" spans="1:9">
      <c r="A23" s="3"/>
      <c r="B23" s="3"/>
      <c r="C23" s="3"/>
      <c r="D23" s="3" t="s">
        <v>2</v>
      </c>
      <c r="E23" s="3"/>
      <c r="F23" s="2">
        <v>17130.13</v>
      </c>
      <c r="G23" s="3"/>
      <c r="H23" s="7">
        <f>F22-F23</f>
        <v>9933.98</v>
      </c>
      <c r="I23" s="8"/>
    </row>
    <row r="25" spans="1:9">
      <c r="A25" s="4" t="s">
        <v>4</v>
      </c>
      <c r="B25" s="4"/>
      <c r="C25" s="4"/>
      <c r="D25" s="4"/>
      <c r="E25" s="4"/>
      <c r="F25" s="4"/>
      <c r="G25" s="4"/>
      <c r="H25" s="4"/>
      <c r="I25" s="4"/>
    </row>
    <row r="26" spans="1:9">
      <c r="A26" s="3" t="s">
        <v>10</v>
      </c>
      <c r="B26" s="3"/>
      <c r="C26" s="3"/>
      <c r="D26" s="3" t="s">
        <v>1</v>
      </c>
      <c r="E26" s="3"/>
      <c r="F26" s="1">
        <v>38299.129999999997</v>
      </c>
      <c r="G26" s="3"/>
      <c r="H26" s="3" t="s">
        <v>3</v>
      </c>
      <c r="I26" s="3"/>
    </row>
    <row r="27" spans="1:9">
      <c r="A27" s="3"/>
      <c r="B27" s="3"/>
      <c r="C27" s="3"/>
      <c r="D27" s="3" t="s">
        <v>2</v>
      </c>
      <c r="E27" s="3"/>
      <c r="F27" s="2">
        <v>50126.63</v>
      </c>
      <c r="G27" s="3"/>
      <c r="H27" s="5">
        <f>F26-F27</f>
        <v>-11827.5</v>
      </c>
      <c r="I27" s="6"/>
    </row>
  </sheetData>
  <mergeCells count="49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25" workbookViewId="0">
      <selection activeCell="O16" sqref="O16"/>
    </sheetView>
  </sheetViews>
  <sheetFormatPr defaultRowHeight="15"/>
  <cols>
    <col min="6" max="6" width="13.140625" customWidth="1"/>
    <col min="14" max="14" width="11.5703125" bestFit="1" customWidth="1"/>
  </cols>
  <sheetData>
    <row r="1" spans="1:14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14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14">
      <c r="A3" s="3"/>
      <c r="B3" s="3"/>
      <c r="C3" s="3"/>
      <c r="D3" s="3" t="s">
        <v>2</v>
      </c>
      <c r="E3" s="3"/>
      <c r="F3" s="2">
        <v>37747.949999999997</v>
      </c>
      <c r="G3" s="3"/>
      <c r="H3" s="5">
        <f>F2-F3</f>
        <v>-522.91999999999825</v>
      </c>
      <c r="I3" s="6"/>
    </row>
    <row r="5" spans="1:14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4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14">
      <c r="A7" s="3"/>
      <c r="B7" s="3"/>
      <c r="C7" s="3"/>
      <c r="D7" s="3" t="s">
        <v>2</v>
      </c>
      <c r="E7" s="3"/>
      <c r="F7" s="2">
        <v>20951.13</v>
      </c>
      <c r="G7" s="3"/>
      <c r="H7" s="7">
        <f>F6-F7</f>
        <v>11985.819999999996</v>
      </c>
      <c r="I7" s="8"/>
    </row>
    <row r="9" spans="1:14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14">
      <c r="A10" s="3" t="s">
        <v>6</v>
      </c>
      <c r="B10" s="3"/>
      <c r="C10" s="3"/>
      <c r="D10" s="3" t="s">
        <v>1</v>
      </c>
      <c r="E10" s="3"/>
      <c r="F10" s="1">
        <v>29412.47</v>
      </c>
      <c r="G10" s="3"/>
      <c r="H10" s="3" t="s">
        <v>3</v>
      </c>
      <c r="I10" s="3"/>
    </row>
    <row r="11" spans="1:14">
      <c r="A11" s="3"/>
      <c r="B11" s="3"/>
      <c r="C11" s="3"/>
      <c r="D11" s="3" t="s">
        <v>2</v>
      </c>
      <c r="E11" s="3"/>
      <c r="F11" s="2">
        <v>15927.42</v>
      </c>
      <c r="G11" s="3"/>
      <c r="H11" s="7">
        <f>F10-F11</f>
        <v>13485.050000000001</v>
      </c>
      <c r="I11" s="8"/>
    </row>
    <row r="13" spans="1:14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14">
      <c r="A14" s="3" t="s">
        <v>7</v>
      </c>
      <c r="B14" s="3"/>
      <c r="C14" s="3"/>
      <c r="D14" s="3" t="s">
        <v>1</v>
      </c>
      <c r="E14" s="3"/>
      <c r="F14" s="1">
        <v>52905.36</v>
      </c>
      <c r="G14" s="3"/>
      <c r="H14" s="3" t="s">
        <v>3</v>
      </c>
      <c r="I14" s="3"/>
      <c r="N14" s="9"/>
    </row>
    <row r="15" spans="1:14">
      <c r="A15" s="3"/>
      <c r="B15" s="3"/>
      <c r="C15" s="3"/>
      <c r="D15" s="3" t="s">
        <v>2</v>
      </c>
      <c r="E15" s="3"/>
      <c r="F15" s="2">
        <v>30958.41</v>
      </c>
      <c r="G15" s="3"/>
      <c r="H15" s="7">
        <f>F14-F15</f>
        <v>21946.95</v>
      </c>
      <c r="I15" s="8"/>
    </row>
    <row r="17" spans="1:9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>
      <c r="A18" s="3" t="s">
        <v>8</v>
      </c>
      <c r="B18" s="3"/>
      <c r="C18" s="3"/>
      <c r="D18" s="3" t="s">
        <v>1</v>
      </c>
      <c r="E18" s="3"/>
      <c r="F18" s="1">
        <v>29510.59</v>
      </c>
      <c r="G18" s="3"/>
      <c r="H18" s="3" t="s">
        <v>3</v>
      </c>
      <c r="I18" s="3"/>
    </row>
    <row r="19" spans="1:9">
      <c r="A19" s="3"/>
      <c r="B19" s="3"/>
      <c r="C19" s="3"/>
      <c r="D19" s="3" t="s">
        <v>2</v>
      </c>
      <c r="E19" s="3"/>
      <c r="F19" s="2">
        <v>14207.4</v>
      </c>
      <c r="G19" s="3"/>
      <c r="H19" s="7">
        <f>F18-F19</f>
        <v>15303.19</v>
      </c>
      <c r="I19" s="8"/>
    </row>
    <row r="21" spans="1:9">
      <c r="A21" s="4" t="s">
        <v>4</v>
      </c>
      <c r="B21" s="4"/>
      <c r="C21" s="4"/>
      <c r="D21" s="4"/>
      <c r="E21" s="4"/>
      <c r="F21" s="4"/>
      <c r="G21" s="4"/>
      <c r="H21" s="4"/>
      <c r="I21" s="4"/>
    </row>
    <row r="22" spans="1:9">
      <c r="A22" s="3" t="s">
        <v>9</v>
      </c>
      <c r="B22" s="3"/>
      <c r="C22" s="3"/>
      <c r="D22" s="3" t="s">
        <v>1</v>
      </c>
      <c r="E22" s="3"/>
      <c r="F22" s="1">
        <v>27064.11</v>
      </c>
      <c r="G22" s="3"/>
      <c r="H22" s="3" t="s">
        <v>3</v>
      </c>
      <c r="I22" s="3"/>
    </row>
    <row r="23" spans="1:9">
      <c r="A23" s="3"/>
      <c r="B23" s="3"/>
      <c r="C23" s="3"/>
      <c r="D23" s="3" t="s">
        <v>2</v>
      </c>
      <c r="E23" s="3"/>
      <c r="F23" s="2">
        <v>17130.13</v>
      </c>
      <c r="G23" s="3"/>
      <c r="H23" s="7">
        <f>F22-F23</f>
        <v>9933.98</v>
      </c>
      <c r="I23" s="8"/>
    </row>
    <row r="25" spans="1:9">
      <c r="A25" s="4" t="s">
        <v>4</v>
      </c>
      <c r="B25" s="4"/>
      <c r="C25" s="4"/>
      <c r="D25" s="4"/>
      <c r="E25" s="4"/>
      <c r="F25" s="4"/>
      <c r="G25" s="4"/>
      <c r="H25" s="4"/>
      <c r="I25" s="4"/>
    </row>
    <row r="26" spans="1:9">
      <c r="A26" s="3" t="s">
        <v>10</v>
      </c>
      <c r="B26" s="3"/>
      <c r="C26" s="3"/>
      <c r="D26" s="3" t="s">
        <v>1</v>
      </c>
      <c r="E26" s="3"/>
      <c r="F26" s="1">
        <v>38299.129999999997</v>
      </c>
      <c r="G26" s="3"/>
      <c r="H26" s="3" t="s">
        <v>3</v>
      </c>
      <c r="I26" s="3"/>
    </row>
    <row r="27" spans="1:9">
      <c r="A27" s="3"/>
      <c r="B27" s="3"/>
      <c r="C27" s="3"/>
      <c r="D27" s="3" t="s">
        <v>2</v>
      </c>
      <c r="E27" s="3"/>
      <c r="F27" s="2">
        <v>50126.63</v>
      </c>
      <c r="G27" s="3"/>
      <c r="H27" s="5">
        <f>F26-F27</f>
        <v>-11827.5</v>
      </c>
      <c r="I27" s="6"/>
    </row>
    <row r="29" spans="1:9">
      <c r="A29" s="4" t="s">
        <v>4</v>
      </c>
      <c r="B29" s="4"/>
      <c r="C29" s="4"/>
      <c r="D29" s="4"/>
      <c r="E29" s="4"/>
      <c r="F29" s="4"/>
      <c r="G29" s="4"/>
      <c r="H29" s="4"/>
      <c r="I29" s="4"/>
    </row>
    <row r="30" spans="1:9">
      <c r="A30" s="3" t="s">
        <v>11</v>
      </c>
      <c r="B30" s="3"/>
      <c r="C30" s="3"/>
      <c r="D30" s="3" t="s">
        <v>1</v>
      </c>
      <c r="E30" s="3"/>
      <c r="F30" s="1">
        <v>32239.040000000001</v>
      </c>
      <c r="G30" s="3"/>
      <c r="H30" s="3" t="s">
        <v>3</v>
      </c>
      <c r="I30" s="3"/>
    </row>
    <row r="31" spans="1:9">
      <c r="A31" s="3"/>
      <c r="B31" s="3"/>
      <c r="C31" s="3"/>
      <c r="D31" s="3" t="s">
        <v>2</v>
      </c>
      <c r="E31" s="3"/>
      <c r="F31" s="2">
        <v>20788.580000000002</v>
      </c>
      <c r="G31" s="3"/>
      <c r="H31" s="7">
        <f>F30-F31</f>
        <v>11450.46</v>
      </c>
      <c r="I31" s="8"/>
    </row>
  </sheetData>
  <mergeCells count="56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  <mergeCell ref="A29:I29"/>
    <mergeCell ref="A30:C31"/>
    <mergeCell ref="D30:E30"/>
    <mergeCell ref="G30:G31"/>
    <mergeCell ref="H30:I30"/>
    <mergeCell ref="D31:E31"/>
    <mergeCell ref="H31:I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2014-09-06T14:06:36Z</dcterms:created>
  <dcterms:modified xsi:type="dcterms:W3CDTF">2014-09-06T14:49:39Z</dcterms:modified>
</cp:coreProperties>
</file>