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1415" windowHeight="4620" firstSheet="2" activeTab="11"/>
  </bookViews>
  <sheets>
    <sheet name="JANEIRO" sheetId="1" r:id="rId1"/>
    <sheet name="FEVEREIRO" sheetId="2" r:id="rId2"/>
    <sheet name="MARÇO" sheetId="3" r:id="rId3"/>
    <sheet name="ABRIL" sheetId="4" r:id="rId4"/>
    <sheet name="MAIO" sheetId="5" r:id="rId5"/>
    <sheet name="JUNHO" sheetId="6" r:id="rId6"/>
    <sheet name="JULHO" sheetId="7" r:id="rId7"/>
    <sheet name="AGOSTO" sheetId="8" r:id="rId8"/>
    <sheet name="SETEMBRO" sheetId="9" r:id="rId9"/>
    <sheet name="OUTUBRO" sheetId="10" r:id="rId10"/>
    <sheet name="NOVEMBRO" sheetId="11" r:id="rId11"/>
    <sheet name="DEZEMBRO" sheetId="12" r:id="rId12"/>
  </sheets>
  <calcPr calcId="145621"/>
</workbook>
</file>

<file path=xl/calcChain.xml><?xml version="1.0" encoding="utf-8"?>
<calcChain xmlns="http://schemas.openxmlformats.org/spreadsheetml/2006/main">
  <c r="H47" i="12" l="1"/>
  <c r="H43" i="12"/>
  <c r="H39" i="12"/>
  <c r="H35" i="12"/>
  <c r="H31" i="12"/>
  <c r="H27" i="12"/>
  <c r="H23" i="12"/>
  <c r="H19" i="12"/>
  <c r="H15" i="12"/>
  <c r="H11" i="12"/>
  <c r="H7" i="12"/>
  <c r="H3" i="12"/>
  <c r="H43" i="11" l="1"/>
  <c r="H39" i="11"/>
  <c r="H35" i="11"/>
  <c r="H31" i="11"/>
  <c r="H27" i="11"/>
  <c r="H23" i="11"/>
  <c r="H19" i="11"/>
  <c r="H15" i="11"/>
  <c r="H11" i="11"/>
  <c r="H7" i="11"/>
  <c r="H3" i="11"/>
  <c r="H39" i="10" l="1"/>
  <c r="H35" i="10"/>
  <c r="H31" i="10"/>
  <c r="H27" i="10"/>
  <c r="H23" i="10"/>
  <c r="H19" i="10"/>
  <c r="H15" i="10"/>
  <c r="H11" i="10"/>
  <c r="H7" i="10"/>
  <c r="H3" i="10"/>
  <c r="H35" i="9" l="1"/>
  <c r="H31" i="9"/>
  <c r="H27" i="9"/>
  <c r="H23" i="9"/>
  <c r="H19" i="9"/>
  <c r="H15" i="9"/>
  <c r="H11" i="9"/>
  <c r="H7" i="9"/>
  <c r="H3" i="9"/>
  <c r="H31" i="8"/>
  <c r="H27" i="8"/>
  <c r="H23" i="8"/>
  <c r="H19" i="8"/>
  <c r="H15" i="8"/>
  <c r="H11" i="8"/>
  <c r="H7" i="8"/>
  <c r="H3" i="8"/>
  <c r="H27" i="7"/>
  <c r="H23" i="7"/>
  <c r="H19" i="7"/>
  <c r="H15" i="7"/>
  <c r="H11" i="7"/>
  <c r="H7" i="7"/>
  <c r="H3" i="7"/>
  <c r="H23" i="6"/>
  <c r="H19" i="6"/>
  <c r="H15" i="6"/>
  <c r="H11" i="6"/>
  <c r="H7" i="6"/>
  <c r="H3" i="6"/>
  <c r="H19" i="5"/>
  <c r="H15" i="5"/>
  <c r="H11" i="5"/>
  <c r="H7" i="5"/>
  <c r="H3" i="5"/>
  <c r="H15" i="4"/>
  <c r="H11" i="4"/>
  <c r="H7" i="4"/>
  <c r="H3" i="4"/>
  <c r="H11" i="3"/>
  <c r="H7" i="3"/>
  <c r="H3" i="3"/>
  <c r="H7" i="2"/>
  <c r="H3" i="2"/>
  <c r="H3" i="1"/>
</calcChain>
</file>

<file path=xl/sharedStrings.xml><?xml version="1.0" encoding="utf-8"?>
<sst xmlns="http://schemas.openxmlformats.org/spreadsheetml/2006/main" count="390" uniqueCount="16">
  <si>
    <t>JANEIRO</t>
  </si>
  <si>
    <t>RECEITAS</t>
  </si>
  <si>
    <t>DESPESAS</t>
  </si>
  <si>
    <t>RESULTADO</t>
  </si>
  <si>
    <t>PRESTAÇÃO DE CONTAS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</si>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</sst>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-[$R$-416]\ * #,##0.00_-;\-[$R$-416]\ * #,##0.00_-;_-[$R$-416]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164" fontId="2" fillId="0" borderId="1" xfId="1" applyNumberFormat="1" applyFont="1" applyFill="1" applyBorder="1"/>
    <xf numFmtId="165" fontId="0" fillId="0" borderId="1" xfId="0" applyNumberFormat="1" applyBorder="1"/>
    <xf numFmtId="43" fontId="0" fillId="0" borderId="0" xfId="0" applyNumberFormat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43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3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E13" sqref="E13"/>
    </sheetView>
  </sheetViews>
  <sheetFormatPr defaultRowHeight="15" x14ac:dyDescent="0.25"/>
  <cols>
    <col min="6" max="6" width="13.28515625" bestFit="1" customWidth="1"/>
  </cols>
  <sheetData>
    <row r="1" spans="1:9" x14ac:dyDescent="0.25">
      <c r="A1" s="5" t="s">
        <v>4</v>
      </c>
      <c r="B1" s="5"/>
      <c r="C1" s="5"/>
      <c r="D1" s="5"/>
      <c r="E1" s="5"/>
      <c r="F1" s="5"/>
      <c r="G1" s="5"/>
      <c r="H1" s="5"/>
      <c r="I1" s="5"/>
    </row>
    <row r="2" spans="1:9" x14ac:dyDescent="0.25">
      <c r="A2" s="4" t="s">
        <v>0</v>
      </c>
      <c r="B2" s="4"/>
      <c r="C2" s="4"/>
      <c r="D2" s="4" t="s">
        <v>1</v>
      </c>
      <c r="E2" s="4"/>
      <c r="F2" s="1">
        <v>37225.03</v>
      </c>
      <c r="G2" s="4"/>
      <c r="H2" s="4" t="s">
        <v>3</v>
      </c>
      <c r="I2" s="4"/>
    </row>
    <row r="3" spans="1:9" x14ac:dyDescent="0.25">
      <c r="A3" s="4"/>
      <c r="B3" s="4"/>
      <c r="C3" s="4"/>
      <c r="D3" s="4" t="s">
        <v>2</v>
      </c>
      <c r="E3" s="4"/>
      <c r="F3" s="2">
        <v>37747.949999999997</v>
      </c>
      <c r="G3" s="4"/>
      <c r="H3" s="6">
        <f>F2-F3</f>
        <v>-522.91999999999825</v>
      </c>
      <c r="I3" s="7"/>
    </row>
  </sheetData>
  <mergeCells count="7">
    <mergeCell ref="A2:C3"/>
    <mergeCell ref="D2:E2"/>
    <mergeCell ref="D3:E3"/>
    <mergeCell ref="H2:I2"/>
    <mergeCell ref="A1:I1"/>
    <mergeCell ref="H3:I3"/>
    <mergeCell ref="G2:G3"/>
  </mergeCell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H39" sqref="A1:I39"/>
    </sheetView>
  </sheetViews>
  <sheetFormatPr defaultRowHeight="15" x14ac:dyDescent="0.25"/>
  <cols>
    <col min="6" max="6" width="14.140625" customWidth="1"/>
  </cols>
  <sheetData>
    <row r="1" spans="1:9" x14ac:dyDescent="0.25">
      <c r="A1" s="5" t="s">
        <v>4</v>
      </c>
      <c r="B1" s="5"/>
      <c r="C1" s="5"/>
      <c r="D1" s="5"/>
      <c r="E1" s="5"/>
      <c r="F1" s="5"/>
      <c r="G1" s="5"/>
      <c r="H1" s="5"/>
      <c r="I1" s="5"/>
    </row>
    <row r="2" spans="1:9" x14ac:dyDescent="0.25">
      <c r="A2" s="4" t="s">
        <v>0</v>
      </c>
      <c r="B2" s="4"/>
      <c r="C2" s="4"/>
      <c r="D2" s="4" t="s">
        <v>1</v>
      </c>
      <c r="E2" s="4"/>
      <c r="F2" s="1">
        <v>37225.03</v>
      </c>
      <c r="G2" s="4"/>
      <c r="H2" s="4" t="s">
        <v>3</v>
      </c>
      <c r="I2" s="4"/>
    </row>
    <row r="3" spans="1:9" x14ac:dyDescent="0.25">
      <c r="A3" s="4"/>
      <c r="B3" s="4"/>
      <c r="C3" s="4"/>
      <c r="D3" s="4" t="s">
        <v>2</v>
      </c>
      <c r="E3" s="4"/>
      <c r="F3" s="2">
        <v>37747.949999999997</v>
      </c>
      <c r="G3" s="4"/>
      <c r="H3" s="6">
        <f>F2-F3</f>
        <v>-522.91999999999825</v>
      </c>
      <c r="I3" s="7"/>
    </row>
    <row r="5" spans="1:9" x14ac:dyDescent="0.25">
      <c r="A5" s="5" t="s">
        <v>4</v>
      </c>
      <c r="B5" s="5"/>
      <c r="C5" s="5"/>
      <c r="D5" s="5"/>
      <c r="E5" s="5"/>
      <c r="F5" s="5"/>
      <c r="G5" s="5"/>
      <c r="H5" s="5"/>
      <c r="I5" s="5"/>
    </row>
    <row r="6" spans="1:9" x14ac:dyDescent="0.25">
      <c r="A6" s="4" t="s">
        <v>5</v>
      </c>
      <c r="B6" s="4"/>
      <c r="C6" s="4"/>
      <c r="D6" s="4" t="s">
        <v>1</v>
      </c>
      <c r="E6" s="4"/>
      <c r="F6" s="1">
        <v>32936.949999999997</v>
      </c>
      <c r="G6" s="4"/>
      <c r="H6" s="4" t="s">
        <v>3</v>
      </c>
      <c r="I6" s="4"/>
    </row>
    <row r="7" spans="1:9" x14ac:dyDescent="0.25">
      <c r="A7" s="4"/>
      <c r="B7" s="4"/>
      <c r="C7" s="4"/>
      <c r="D7" s="4" t="s">
        <v>2</v>
      </c>
      <c r="E7" s="4"/>
      <c r="F7" s="2">
        <v>20951.13</v>
      </c>
      <c r="G7" s="4"/>
      <c r="H7" s="8">
        <f>F6-F7</f>
        <v>11985.819999999996</v>
      </c>
      <c r="I7" s="9"/>
    </row>
    <row r="9" spans="1:9" x14ac:dyDescent="0.25">
      <c r="A9" s="5" t="s">
        <v>4</v>
      </c>
      <c r="B9" s="5"/>
      <c r="C9" s="5"/>
      <c r="D9" s="5"/>
      <c r="E9" s="5"/>
      <c r="F9" s="5"/>
      <c r="G9" s="5"/>
      <c r="H9" s="5"/>
      <c r="I9" s="5"/>
    </row>
    <row r="10" spans="1:9" x14ac:dyDescent="0.25">
      <c r="A10" s="4" t="s">
        <v>6</v>
      </c>
      <c r="B10" s="4"/>
      <c r="C10" s="4"/>
      <c r="D10" s="4" t="s">
        <v>1</v>
      </c>
      <c r="E10" s="4"/>
      <c r="F10" s="1">
        <v>29412.47</v>
      </c>
      <c r="G10" s="4"/>
      <c r="H10" s="4" t="s">
        <v>3</v>
      </c>
      <c r="I10" s="4"/>
    </row>
    <row r="11" spans="1:9" x14ac:dyDescent="0.25">
      <c r="A11" s="4"/>
      <c r="B11" s="4"/>
      <c r="C11" s="4"/>
      <c r="D11" s="4" t="s">
        <v>2</v>
      </c>
      <c r="E11" s="4"/>
      <c r="F11" s="2">
        <v>15927.42</v>
      </c>
      <c r="G11" s="4"/>
      <c r="H11" s="8">
        <f>F10-F11</f>
        <v>13485.050000000001</v>
      </c>
      <c r="I11" s="9"/>
    </row>
    <row r="13" spans="1:9" x14ac:dyDescent="0.25">
      <c r="A13" s="5" t="s">
        <v>4</v>
      </c>
      <c r="B13" s="5"/>
      <c r="C13" s="5"/>
      <c r="D13" s="5"/>
      <c r="E13" s="5"/>
      <c r="F13" s="5"/>
      <c r="G13" s="5"/>
      <c r="H13" s="5"/>
      <c r="I13" s="5"/>
    </row>
    <row r="14" spans="1:9" x14ac:dyDescent="0.25">
      <c r="A14" s="4" t="s">
        <v>7</v>
      </c>
      <c r="B14" s="4"/>
      <c r="C14" s="4"/>
      <c r="D14" s="4" t="s">
        <v>1</v>
      </c>
      <c r="E14" s="4"/>
      <c r="F14" s="1">
        <v>52905.36</v>
      </c>
      <c r="G14" s="4"/>
      <c r="H14" s="4" t="s">
        <v>3</v>
      </c>
      <c r="I14" s="4"/>
    </row>
    <row r="15" spans="1:9" x14ac:dyDescent="0.25">
      <c r="A15" s="4"/>
      <c r="B15" s="4"/>
      <c r="C15" s="4"/>
      <c r="D15" s="4" t="s">
        <v>2</v>
      </c>
      <c r="E15" s="4"/>
      <c r="F15" s="2">
        <v>30958.41</v>
      </c>
      <c r="G15" s="4"/>
      <c r="H15" s="8">
        <f>F14-F15</f>
        <v>21946.95</v>
      </c>
      <c r="I15" s="9"/>
    </row>
    <row r="17" spans="1:9" x14ac:dyDescent="0.25">
      <c r="A17" s="5" t="s">
        <v>4</v>
      </c>
      <c r="B17" s="5"/>
      <c r="C17" s="5"/>
      <c r="D17" s="5"/>
      <c r="E17" s="5"/>
      <c r="F17" s="5"/>
      <c r="G17" s="5"/>
      <c r="H17" s="5"/>
      <c r="I17" s="5"/>
    </row>
    <row r="18" spans="1:9" x14ac:dyDescent="0.25">
      <c r="A18" s="4" t="s">
        <v>8</v>
      </c>
      <c r="B18" s="4"/>
      <c r="C18" s="4"/>
      <c r="D18" s="4" t="s">
        <v>1</v>
      </c>
      <c r="E18" s="4"/>
      <c r="F18" s="1">
        <v>29510.59</v>
      </c>
      <c r="G18" s="4"/>
      <c r="H18" s="4" t="s">
        <v>3</v>
      </c>
      <c r="I18" s="4"/>
    </row>
    <row r="19" spans="1:9" x14ac:dyDescent="0.25">
      <c r="A19" s="4"/>
      <c r="B19" s="4"/>
      <c r="C19" s="4"/>
      <c r="D19" s="4" t="s">
        <v>2</v>
      </c>
      <c r="E19" s="4"/>
      <c r="F19" s="2">
        <v>14207.4</v>
      </c>
      <c r="G19" s="4"/>
      <c r="H19" s="8">
        <f>F18-F19</f>
        <v>15303.19</v>
      </c>
      <c r="I19" s="9"/>
    </row>
    <row r="21" spans="1:9" x14ac:dyDescent="0.25">
      <c r="A21" s="5" t="s">
        <v>4</v>
      </c>
      <c r="B21" s="5"/>
      <c r="C21" s="5"/>
      <c r="D21" s="5"/>
      <c r="E21" s="5"/>
      <c r="F21" s="5"/>
      <c r="G21" s="5"/>
      <c r="H21" s="5"/>
      <c r="I21" s="5"/>
    </row>
    <row r="22" spans="1:9" x14ac:dyDescent="0.25">
      <c r="A22" s="4" t="s">
        <v>9</v>
      </c>
      <c r="B22" s="4"/>
      <c r="C22" s="4"/>
      <c r="D22" s="4" t="s">
        <v>1</v>
      </c>
      <c r="E22" s="4"/>
      <c r="F22" s="1">
        <v>27064.11</v>
      </c>
      <c r="G22" s="4"/>
      <c r="H22" s="4" t="s">
        <v>3</v>
      </c>
      <c r="I22" s="4"/>
    </row>
    <row r="23" spans="1:9" x14ac:dyDescent="0.25">
      <c r="A23" s="4"/>
      <c r="B23" s="4"/>
      <c r="C23" s="4"/>
      <c r="D23" s="4" t="s">
        <v>2</v>
      </c>
      <c r="E23" s="4"/>
      <c r="F23" s="2">
        <v>17130.13</v>
      </c>
      <c r="G23" s="4"/>
      <c r="H23" s="8">
        <f>F22-F23</f>
        <v>9933.98</v>
      </c>
      <c r="I23" s="9"/>
    </row>
    <row r="25" spans="1:9" x14ac:dyDescent="0.25">
      <c r="A25" s="5" t="s">
        <v>4</v>
      </c>
      <c r="B25" s="5"/>
      <c r="C25" s="5"/>
      <c r="D25" s="5"/>
      <c r="E25" s="5"/>
      <c r="F25" s="5"/>
      <c r="G25" s="5"/>
      <c r="H25" s="5"/>
      <c r="I25" s="5"/>
    </row>
    <row r="26" spans="1:9" x14ac:dyDescent="0.25">
      <c r="A26" s="4" t="s">
        <v>10</v>
      </c>
      <c r="B26" s="4"/>
      <c r="C26" s="4"/>
      <c r="D26" s="4" t="s">
        <v>1</v>
      </c>
      <c r="E26" s="4"/>
      <c r="F26" s="1">
        <v>38299.129999999997</v>
      </c>
      <c r="G26" s="4"/>
      <c r="H26" s="4" t="s">
        <v>3</v>
      </c>
      <c r="I26" s="4"/>
    </row>
    <row r="27" spans="1:9" x14ac:dyDescent="0.25">
      <c r="A27" s="4"/>
      <c r="B27" s="4"/>
      <c r="C27" s="4"/>
      <c r="D27" s="4" t="s">
        <v>2</v>
      </c>
      <c r="E27" s="4"/>
      <c r="F27" s="2">
        <v>50126.63</v>
      </c>
      <c r="G27" s="4"/>
      <c r="H27" s="6">
        <f>F26-F27</f>
        <v>-11827.5</v>
      </c>
      <c r="I27" s="7"/>
    </row>
    <row r="29" spans="1:9" x14ac:dyDescent="0.25">
      <c r="A29" s="5" t="s">
        <v>4</v>
      </c>
      <c r="B29" s="5"/>
      <c r="C29" s="5"/>
      <c r="D29" s="5"/>
      <c r="E29" s="5"/>
      <c r="F29" s="5"/>
      <c r="G29" s="5"/>
      <c r="H29" s="5"/>
      <c r="I29" s="5"/>
    </row>
    <row r="30" spans="1:9" x14ac:dyDescent="0.25">
      <c r="A30" s="4" t="s">
        <v>11</v>
      </c>
      <c r="B30" s="4"/>
      <c r="C30" s="4"/>
      <c r="D30" s="4" t="s">
        <v>1</v>
      </c>
      <c r="E30" s="4"/>
      <c r="F30" s="1">
        <v>32239.040000000001</v>
      </c>
      <c r="G30" s="4"/>
      <c r="H30" s="4" t="s">
        <v>3</v>
      </c>
      <c r="I30" s="4"/>
    </row>
    <row r="31" spans="1:9" x14ac:dyDescent="0.25">
      <c r="A31" s="4"/>
      <c r="B31" s="4"/>
      <c r="C31" s="4"/>
      <c r="D31" s="4" t="s">
        <v>2</v>
      </c>
      <c r="E31" s="4"/>
      <c r="F31" s="2">
        <v>20788.580000000002</v>
      </c>
      <c r="G31" s="4"/>
      <c r="H31" s="8">
        <f>F30-F31</f>
        <v>11450.46</v>
      </c>
      <c r="I31" s="9"/>
    </row>
    <row r="33" spans="1:9" x14ac:dyDescent="0.25">
      <c r="A33" s="5" t="s">
        <v>4</v>
      </c>
      <c r="B33" s="5"/>
      <c r="C33" s="5"/>
      <c r="D33" s="5"/>
      <c r="E33" s="5"/>
      <c r="F33" s="5"/>
      <c r="G33" s="5"/>
      <c r="H33" s="5"/>
      <c r="I33" s="5"/>
    </row>
    <row r="34" spans="1:9" x14ac:dyDescent="0.25">
      <c r="A34" s="4" t="s">
        <v>12</v>
      </c>
      <c r="B34" s="4"/>
      <c r="C34" s="4"/>
      <c r="D34" s="4" t="s">
        <v>1</v>
      </c>
      <c r="E34" s="4"/>
      <c r="F34" s="1">
        <v>39416.49</v>
      </c>
      <c r="G34" s="4"/>
      <c r="H34" s="4" t="s">
        <v>3</v>
      </c>
      <c r="I34" s="4"/>
    </row>
    <row r="35" spans="1:9" x14ac:dyDescent="0.25">
      <c r="A35" s="4"/>
      <c r="B35" s="4"/>
      <c r="C35" s="4"/>
      <c r="D35" s="4" t="s">
        <v>2</v>
      </c>
      <c r="E35" s="4"/>
      <c r="F35" s="2">
        <v>18967.14</v>
      </c>
      <c r="G35" s="4"/>
      <c r="H35" s="8">
        <f>F34-F35</f>
        <v>20449.349999999999</v>
      </c>
      <c r="I35" s="9"/>
    </row>
    <row r="37" spans="1:9" x14ac:dyDescent="0.25">
      <c r="A37" s="5" t="s">
        <v>4</v>
      </c>
      <c r="B37" s="5"/>
      <c r="C37" s="5"/>
      <c r="D37" s="5"/>
      <c r="E37" s="5"/>
      <c r="F37" s="5"/>
      <c r="G37" s="5"/>
      <c r="H37" s="5"/>
      <c r="I37" s="5"/>
    </row>
    <row r="38" spans="1:9" x14ac:dyDescent="0.25">
      <c r="A38" s="4" t="s">
        <v>13</v>
      </c>
      <c r="B38" s="4"/>
      <c r="C38" s="4"/>
      <c r="D38" s="4" t="s">
        <v>1</v>
      </c>
      <c r="E38" s="4"/>
      <c r="F38" s="1">
        <v>38807.81</v>
      </c>
      <c r="G38" s="4"/>
      <c r="H38" s="4" t="s">
        <v>3</v>
      </c>
      <c r="I38" s="4"/>
    </row>
    <row r="39" spans="1:9" x14ac:dyDescent="0.25">
      <c r="A39" s="4"/>
      <c r="B39" s="4"/>
      <c r="C39" s="4"/>
      <c r="D39" s="4" t="s">
        <v>2</v>
      </c>
      <c r="E39" s="4"/>
      <c r="F39" s="2">
        <v>19477.3</v>
      </c>
      <c r="G39" s="4"/>
      <c r="H39" s="8">
        <f>F38-F39</f>
        <v>19330.509999999998</v>
      </c>
      <c r="I39" s="9"/>
    </row>
  </sheetData>
  <mergeCells count="70">
    <mergeCell ref="A37:I37"/>
    <mergeCell ref="A38:C39"/>
    <mergeCell ref="D38:E38"/>
    <mergeCell ref="G38:G39"/>
    <mergeCell ref="H38:I38"/>
    <mergeCell ref="D39:E39"/>
    <mergeCell ref="H39:I39"/>
    <mergeCell ref="A33:I33"/>
    <mergeCell ref="A34:C35"/>
    <mergeCell ref="D34:E34"/>
    <mergeCell ref="G34:G35"/>
    <mergeCell ref="H34:I34"/>
    <mergeCell ref="D35:E35"/>
    <mergeCell ref="H35:I35"/>
    <mergeCell ref="A29:I29"/>
    <mergeCell ref="A30:C31"/>
    <mergeCell ref="D30:E30"/>
    <mergeCell ref="G30:G31"/>
    <mergeCell ref="H30:I30"/>
    <mergeCell ref="D31:E31"/>
    <mergeCell ref="H31:I31"/>
    <mergeCell ref="A25:I25"/>
    <mergeCell ref="A26:C27"/>
    <mergeCell ref="D26:E26"/>
    <mergeCell ref="G26:G27"/>
    <mergeCell ref="H26:I26"/>
    <mergeCell ref="D27:E27"/>
    <mergeCell ref="H27:I27"/>
    <mergeCell ref="A21:I21"/>
    <mergeCell ref="A22:C23"/>
    <mergeCell ref="D22:E22"/>
    <mergeCell ref="G22:G23"/>
    <mergeCell ref="H22:I22"/>
    <mergeCell ref="D23:E23"/>
    <mergeCell ref="H23:I23"/>
    <mergeCell ref="A17:I17"/>
    <mergeCell ref="A18:C19"/>
    <mergeCell ref="D18:E18"/>
    <mergeCell ref="G18:G19"/>
    <mergeCell ref="H18:I18"/>
    <mergeCell ref="D19:E19"/>
    <mergeCell ref="H19:I19"/>
    <mergeCell ref="A13:I13"/>
    <mergeCell ref="A14:C15"/>
    <mergeCell ref="D14:E14"/>
    <mergeCell ref="G14:G15"/>
    <mergeCell ref="H14:I14"/>
    <mergeCell ref="D15:E15"/>
    <mergeCell ref="H15:I15"/>
    <mergeCell ref="A9:I9"/>
    <mergeCell ref="A10:C11"/>
    <mergeCell ref="D10:E10"/>
    <mergeCell ref="G10:G11"/>
    <mergeCell ref="H10:I10"/>
    <mergeCell ref="D11:E11"/>
    <mergeCell ref="H11:I11"/>
    <mergeCell ref="A5:I5"/>
    <mergeCell ref="A6:C7"/>
    <mergeCell ref="D6:E6"/>
    <mergeCell ref="G6:G7"/>
    <mergeCell ref="H6:I6"/>
    <mergeCell ref="D7:E7"/>
    <mergeCell ref="H7:I7"/>
    <mergeCell ref="A1:I1"/>
    <mergeCell ref="A2:C3"/>
    <mergeCell ref="D2:E2"/>
    <mergeCell ref="G2:G3"/>
    <mergeCell ref="H2:I2"/>
    <mergeCell ref="D3:E3"/>
    <mergeCell ref="H3:I3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H43" sqref="A1:I43"/>
    </sheetView>
  </sheetViews>
  <sheetFormatPr defaultRowHeight="15" x14ac:dyDescent="0.25"/>
  <cols>
    <col min="6" max="6" width="14.85546875" customWidth="1"/>
  </cols>
  <sheetData>
    <row r="1" spans="1:9" x14ac:dyDescent="0.25">
      <c r="A1" s="5" t="s">
        <v>4</v>
      </c>
      <c r="B1" s="5"/>
      <c r="C1" s="5"/>
      <c r="D1" s="5"/>
      <c r="E1" s="5"/>
      <c r="F1" s="5"/>
      <c r="G1" s="5"/>
      <c r="H1" s="5"/>
      <c r="I1" s="5"/>
    </row>
    <row r="2" spans="1:9" x14ac:dyDescent="0.25">
      <c r="A2" s="4" t="s">
        <v>0</v>
      </c>
      <c r="B2" s="4"/>
      <c r="C2" s="4"/>
      <c r="D2" s="4" t="s">
        <v>1</v>
      </c>
      <c r="E2" s="4"/>
      <c r="F2" s="1">
        <v>37225.03</v>
      </c>
      <c r="G2" s="4"/>
      <c r="H2" s="4" t="s">
        <v>3</v>
      </c>
      <c r="I2" s="4"/>
    </row>
    <row r="3" spans="1:9" x14ac:dyDescent="0.25">
      <c r="A3" s="4"/>
      <c r="B3" s="4"/>
      <c r="C3" s="4"/>
      <c r="D3" s="4" t="s">
        <v>2</v>
      </c>
      <c r="E3" s="4"/>
      <c r="F3" s="2">
        <v>37747.949999999997</v>
      </c>
      <c r="G3" s="4"/>
      <c r="H3" s="6">
        <f>F2-F3</f>
        <v>-522.91999999999825</v>
      </c>
      <c r="I3" s="7"/>
    </row>
    <row r="5" spans="1:9" x14ac:dyDescent="0.25">
      <c r="A5" s="5" t="s">
        <v>4</v>
      </c>
      <c r="B5" s="5"/>
      <c r="C5" s="5"/>
      <c r="D5" s="5"/>
      <c r="E5" s="5"/>
      <c r="F5" s="5"/>
      <c r="G5" s="5"/>
      <c r="H5" s="5"/>
      <c r="I5" s="5"/>
    </row>
    <row r="6" spans="1:9" x14ac:dyDescent="0.25">
      <c r="A6" s="4" t="s">
        <v>5</v>
      </c>
      <c r="B6" s="4"/>
      <c r="C6" s="4"/>
      <c r="D6" s="4" t="s">
        <v>1</v>
      </c>
      <c r="E6" s="4"/>
      <c r="F6" s="1">
        <v>32936.949999999997</v>
      </c>
      <c r="G6" s="4"/>
      <c r="H6" s="4" t="s">
        <v>3</v>
      </c>
      <c r="I6" s="4"/>
    </row>
    <row r="7" spans="1:9" x14ac:dyDescent="0.25">
      <c r="A7" s="4"/>
      <c r="B7" s="4"/>
      <c r="C7" s="4"/>
      <c r="D7" s="4" t="s">
        <v>2</v>
      </c>
      <c r="E7" s="4"/>
      <c r="F7" s="2">
        <v>20951.13</v>
      </c>
      <c r="G7" s="4"/>
      <c r="H7" s="8">
        <f>F6-F7</f>
        <v>11985.819999999996</v>
      </c>
      <c r="I7" s="9"/>
    </row>
    <row r="9" spans="1:9" x14ac:dyDescent="0.25">
      <c r="A9" s="5" t="s">
        <v>4</v>
      </c>
      <c r="B9" s="5"/>
      <c r="C9" s="5"/>
      <c r="D9" s="5"/>
      <c r="E9" s="5"/>
      <c r="F9" s="5"/>
      <c r="G9" s="5"/>
      <c r="H9" s="5"/>
      <c r="I9" s="5"/>
    </row>
    <row r="10" spans="1:9" x14ac:dyDescent="0.25">
      <c r="A10" s="4" t="s">
        <v>6</v>
      </c>
      <c r="B10" s="4"/>
      <c r="C10" s="4"/>
      <c r="D10" s="4" t="s">
        <v>1</v>
      </c>
      <c r="E10" s="4"/>
      <c r="F10" s="1">
        <v>29412.47</v>
      </c>
      <c r="G10" s="4"/>
      <c r="H10" s="4" t="s">
        <v>3</v>
      </c>
      <c r="I10" s="4"/>
    </row>
    <row r="11" spans="1:9" x14ac:dyDescent="0.25">
      <c r="A11" s="4"/>
      <c r="B11" s="4"/>
      <c r="C11" s="4"/>
      <c r="D11" s="4" t="s">
        <v>2</v>
      </c>
      <c r="E11" s="4"/>
      <c r="F11" s="2">
        <v>15927.42</v>
      </c>
      <c r="G11" s="4"/>
      <c r="H11" s="8">
        <f>F10-F11</f>
        <v>13485.050000000001</v>
      </c>
      <c r="I11" s="9"/>
    </row>
    <row r="13" spans="1:9" x14ac:dyDescent="0.25">
      <c r="A13" s="5" t="s">
        <v>4</v>
      </c>
      <c r="B13" s="5"/>
      <c r="C13" s="5"/>
      <c r="D13" s="5"/>
      <c r="E13" s="5"/>
      <c r="F13" s="5"/>
      <c r="G13" s="5"/>
      <c r="H13" s="5"/>
      <c r="I13" s="5"/>
    </row>
    <row r="14" spans="1:9" x14ac:dyDescent="0.25">
      <c r="A14" s="4" t="s">
        <v>7</v>
      </c>
      <c r="B14" s="4"/>
      <c r="C14" s="4"/>
      <c r="D14" s="4" t="s">
        <v>1</v>
      </c>
      <c r="E14" s="4"/>
      <c r="F14" s="1">
        <v>52905.36</v>
      </c>
      <c r="G14" s="4"/>
      <c r="H14" s="4" t="s">
        <v>3</v>
      </c>
      <c r="I14" s="4"/>
    </row>
    <row r="15" spans="1:9" x14ac:dyDescent="0.25">
      <c r="A15" s="4"/>
      <c r="B15" s="4"/>
      <c r="C15" s="4"/>
      <c r="D15" s="4" t="s">
        <v>2</v>
      </c>
      <c r="E15" s="4"/>
      <c r="F15" s="2">
        <v>30958.41</v>
      </c>
      <c r="G15" s="4"/>
      <c r="H15" s="8">
        <f>F14-F15</f>
        <v>21946.95</v>
      </c>
      <c r="I15" s="9"/>
    </row>
    <row r="17" spans="1:9" x14ac:dyDescent="0.25">
      <c r="A17" s="5" t="s">
        <v>4</v>
      </c>
      <c r="B17" s="5"/>
      <c r="C17" s="5"/>
      <c r="D17" s="5"/>
      <c r="E17" s="5"/>
      <c r="F17" s="5"/>
      <c r="G17" s="5"/>
      <c r="H17" s="5"/>
      <c r="I17" s="5"/>
    </row>
    <row r="18" spans="1:9" x14ac:dyDescent="0.25">
      <c r="A18" s="4" t="s">
        <v>8</v>
      </c>
      <c r="B18" s="4"/>
      <c r="C18" s="4"/>
      <c r="D18" s="4" t="s">
        <v>1</v>
      </c>
      <c r="E18" s="4"/>
      <c r="F18" s="1">
        <v>29510.59</v>
      </c>
      <c r="G18" s="4"/>
      <c r="H18" s="4" t="s">
        <v>3</v>
      </c>
      <c r="I18" s="4"/>
    </row>
    <row r="19" spans="1:9" x14ac:dyDescent="0.25">
      <c r="A19" s="4"/>
      <c r="B19" s="4"/>
      <c r="C19" s="4"/>
      <c r="D19" s="4" t="s">
        <v>2</v>
      </c>
      <c r="E19" s="4"/>
      <c r="F19" s="2">
        <v>14207.4</v>
      </c>
      <c r="G19" s="4"/>
      <c r="H19" s="8">
        <f>F18-F19</f>
        <v>15303.19</v>
      </c>
      <c r="I19" s="9"/>
    </row>
    <row r="21" spans="1:9" x14ac:dyDescent="0.25">
      <c r="A21" s="5" t="s">
        <v>4</v>
      </c>
      <c r="B21" s="5"/>
      <c r="C21" s="5"/>
      <c r="D21" s="5"/>
      <c r="E21" s="5"/>
      <c r="F21" s="5"/>
      <c r="G21" s="5"/>
      <c r="H21" s="5"/>
      <c r="I21" s="5"/>
    </row>
    <row r="22" spans="1:9" x14ac:dyDescent="0.25">
      <c r="A22" s="4" t="s">
        <v>9</v>
      </c>
      <c r="B22" s="4"/>
      <c r="C22" s="4"/>
      <c r="D22" s="4" t="s">
        <v>1</v>
      </c>
      <c r="E22" s="4"/>
      <c r="F22" s="1">
        <v>27064.11</v>
      </c>
      <c r="G22" s="4"/>
      <c r="H22" s="4" t="s">
        <v>3</v>
      </c>
      <c r="I22" s="4"/>
    </row>
    <row r="23" spans="1:9" x14ac:dyDescent="0.25">
      <c r="A23" s="4"/>
      <c r="B23" s="4"/>
      <c r="C23" s="4"/>
      <c r="D23" s="4" t="s">
        <v>2</v>
      </c>
      <c r="E23" s="4"/>
      <c r="F23" s="2">
        <v>17130.13</v>
      </c>
      <c r="G23" s="4"/>
      <c r="H23" s="8">
        <f>F22-F23</f>
        <v>9933.98</v>
      </c>
      <c r="I23" s="9"/>
    </row>
    <row r="25" spans="1:9" x14ac:dyDescent="0.25">
      <c r="A25" s="5" t="s">
        <v>4</v>
      </c>
      <c r="B25" s="5"/>
      <c r="C25" s="5"/>
      <c r="D25" s="5"/>
      <c r="E25" s="5"/>
      <c r="F25" s="5"/>
      <c r="G25" s="5"/>
      <c r="H25" s="5"/>
      <c r="I25" s="5"/>
    </row>
    <row r="26" spans="1:9" x14ac:dyDescent="0.25">
      <c r="A26" s="4" t="s">
        <v>10</v>
      </c>
      <c r="B26" s="4"/>
      <c r="C26" s="4"/>
      <c r="D26" s="4" t="s">
        <v>1</v>
      </c>
      <c r="E26" s="4"/>
      <c r="F26" s="1">
        <v>38299.129999999997</v>
      </c>
      <c r="G26" s="4"/>
      <c r="H26" s="4" t="s">
        <v>3</v>
      </c>
      <c r="I26" s="4"/>
    </row>
    <row r="27" spans="1:9" x14ac:dyDescent="0.25">
      <c r="A27" s="4"/>
      <c r="B27" s="4"/>
      <c r="C27" s="4"/>
      <c r="D27" s="4" t="s">
        <v>2</v>
      </c>
      <c r="E27" s="4"/>
      <c r="F27" s="2">
        <v>50126.63</v>
      </c>
      <c r="G27" s="4"/>
      <c r="H27" s="6">
        <f>F26-F27</f>
        <v>-11827.5</v>
      </c>
      <c r="I27" s="7"/>
    </row>
    <row r="29" spans="1:9" x14ac:dyDescent="0.25">
      <c r="A29" s="5" t="s">
        <v>4</v>
      </c>
      <c r="B29" s="5"/>
      <c r="C29" s="5"/>
      <c r="D29" s="5"/>
      <c r="E29" s="5"/>
      <c r="F29" s="5"/>
      <c r="G29" s="5"/>
      <c r="H29" s="5"/>
      <c r="I29" s="5"/>
    </row>
    <row r="30" spans="1:9" x14ac:dyDescent="0.25">
      <c r="A30" s="4" t="s">
        <v>11</v>
      </c>
      <c r="B30" s="4"/>
      <c r="C30" s="4"/>
      <c r="D30" s="4" t="s">
        <v>1</v>
      </c>
      <c r="E30" s="4"/>
      <c r="F30" s="1">
        <v>32239.040000000001</v>
      </c>
      <c r="G30" s="4"/>
      <c r="H30" s="4" t="s">
        <v>3</v>
      </c>
      <c r="I30" s="4"/>
    </row>
    <row r="31" spans="1:9" x14ac:dyDescent="0.25">
      <c r="A31" s="4"/>
      <c r="B31" s="4"/>
      <c r="C31" s="4"/>
      <c r="D31" s="4" t="s">
        <v>2</v>
      </c>
      <c r="E31" s="4"/>
      <c r="F31" s="2">
        <v>20788.580000000002</v>
      </c>
      <c r="G31" s="4"/>
      <c r="H31" s="8">
        <f>F30-F31</f>
        <v>11450.46</v>
      </c>
      <c r="I31" s="9"/>
    </row>
    <row r="33" spans="1:9" x14ac:dyDescent="0.25">
      <c r="A33" s="5" t="s">
        <v>4</v>
      </c>
      <c r="B33" s="5"/>
      <c r="C33" s="5"/>
      <c r="D33" s="5"/>
      <c r="E33" s="5"/>
      <c r="F33" s="5"/>
      <c r="G33" s="5"/>
      <c r="H33" s="5"/>
      <c r="I33" s="5"/>
    </row>
    <row r="34" spans="1:9" x14ac:dyDescent="0.25">
      <c r="A34" s="4" t="s">
        <v>12</v>
      </c>
      <c r="B34" s="4"/>
      <c r="C34" s="4"/>
      <c r="D34" s="4" t="s">
        <v>1</v>
      </c>
      <c r="E34" s="4"/>
      <c r="F34" s="1">
        <v>39416.49</v>
      </c>
      <c r="G34" s="4"/>
      <c r="H34" s="4" t="s">
        <v>3</v>
      </c>
      <c r="I34" s="4"/>
    </row>
    <row r="35" spans="1:9" x14ac:dyDescent="0.25">
      <c r="A35" s="4"/>
      <c r="B35" s="4"/>
      <c r="C35" s="4"/>
      <c r="D35" s="4" t="s">
        <v>2</v>
      </c>
      <c r="E35" s="4"/>
      <c r="F35" s="2">
        <v>18967.14</v>
      </c>
      <c r="G35" s="4"/>
      <c r="H35" s="8">
        <f>F34-F35</f>
        <v>20449.349999999999</v>
      </c>
      <c r="I35" s="9"/>
    </row>
    <row r="37" spans="1:9" x14ac:dyDescent="0.25">
      <c r="A37" s="5" t="s">
        <v>4</v>
      </c>
      <c r="B37" s="5"/>
      <c r="C37" s="5"/>
      <c r="D37" s="5"/>
      <c r="E37" s="5"/>
      <c r="F37" s="5"/>
      <c r="G37" s="5"/>
      <c r="H37" s="5"/>
      <c r="I37" s="5"/>
    </row>
    <row r="38" spans="1:9" x14ac:dyDescent="0.25">
      <c r="A38" s="4" t="s">
        <v>13</v>
      </c>
      <c r="B38" s="4"/>
      <c r="C38" s="4"/>
      <c r="D38" s="4" t="s">
        <v>1</v>
      </c>
      <c r="E38" s="4"/>
      <c r="F38" s="1">
        <v>38807.81</v>
      </c>
      <c r="G38" s="4"/>
      <c r="H38" s="4" t="s">
        <v>3</v>
      </c>
      <c r="I38" s="4"/>
    </row>
    <row r="39" spans="1:9" x14ac:dyDescent="0.25">
      <c r="A39" s="4"/>
      <c r="B39" s="4"/>
      <c r="C39" s="4"/>
      <c r="D39" s="4" t="s">
        <v>2</v>
      </c>
      <c r="E39" s="4"/>
      <c r="F39" s="2">
        <v>19477.3</v>
      </c>
      <c r="G39" s="4"/>
      <c r="H39" s="8">
        <f>F38-F39</f>
        <v>19330.509999999998</v>
      </c>
      <c r="I39" s="9"/>
    </row>
    <row r="41" spans="1:9" x14ac:dyDescent="0.25">
      <c r="A41" s="5" t="s">
        <v>4</v>
      </c>
      <c r="B41" s="5"/>
      <c r="C41" s="5"/>
      <c r="D41" s="5"/>
      <c r="E41" s="5"/>
      <c r="F41" s="5"/>
      <c r="G41" s="5"/>
      <c r="H41" s="5"/>
      <c r="I41" s="5"/>
    </row>
    <row r="42" spans="1:9" x14ac:dyDescent="0.25">
      <c r="A42" s="4" t="s">
        <v>14</v>
      </c>
      <c r="B42" s="4"/>
      <c r="C42" s="4"/>
      <c r="D42" s="4" t="s">
        <v>1</v>
      </c>
      <c r="E42" s="4"/>
      <c r="F42" s="1">
        <v>34179.01</v>
      </c>
      <c r="G42" s="4"/>
      <c r="H42" s="4" t="s">
        <v>3</v>
      </c>
      <c r="I42" s="4"/>
    </row>
    <row r="43" spans="1:9" x14ac:dyDescent="0.25">
      <c r="A43" s="4"/>
      <c r="B43" s="4"/>
      <c r="C43" s="4"/>
      <c r="D43" s="4" t="s">
        <v>2</v>
      </c>
      <c r="E43" s="4"/>
      <c r="F43" s="2">
        <v>27572.59</v>
      </c>
      <c r="G43" s="4"/>
      <c r="H43" s="8">
        <f>F42-F43</f>
        <v>6606.4200000000019</v>
      </c>
      <c r="I43" s="9"/>
    </row>
  </sheetData>
  <mergeCells count="77">
    <mergeCell ref="A1:I1"/>
    <mergeCell ref="A2:C3"/>
    <mergeCell ref="D2:E2"/>
    <mergeCell ref="G2:G3"/>
    <mergeCell ref="H2:I2"/>
    <mergeCell ref="D3:E3"/>
    <mergeCell ref="H3:I3"/>
    <mergeCell ref="A5:I5"/>
    <mergeCell ref="A6:C7"/>
    <mergeCell ref="D6:E6"/>
    <mergeCell ref="G6:G7"/>
    <mergeCell ref="H6:I6"/>
    <mergeCell ref="D7:E7"/>
    <mergeCell ref="H7:I7"/>
    <mergeCell ref="A9:I9"/>
    <mergeCell ref="A10:C11"/>
    <mergeCell ref="D10:E10"/>
    <mergeCell ref="G10:G11"/>
    <mergeCell ref="H10:I10"/>
    <mergeCell ref="D11:E11"/>
    <mergeCell ref="H11:I11"/>
    <mergeCell ref="A13:I13"/>
    <mergeCell ref="A14:C15"/>
    <mergeCell ref="D14:E14"/>
    <mergeCell ref="G14:G15"/>
    <mergeCell ref="H14:I14"/>
    <mergeCell ref="D15:E15"/>
    <mergeCell ref="H15:I15"/>
    <mergeCell ref="A17:I17"/>
    <mergeCell ref="A18:C19"/>
    <mergeCell ref="D18:E18"/>
    <mergeCell ref="G18:G19"/>
    <mergeCell ref="H18:I18"/>
    <mergeCell ref="D19:E19"/>
    <mergeCell ref="H19:I19"/>
    <mergeCell ref="A21:I21"/>
    <mergeCell ref="A22:C23"/>
    <mergeCell ref="D22:E22"/>
    <mergeCell ref="G22:G23"/>
    <mergeCell ref="H22:I22"/>
    <mergeCell ref="D23:E23"/>
    <mergeCell ref="H23:I23"/>
    <mergeCell ref="A25:I25"/>
    <mergeCell ref="A26:C27"/>
    <mergeCell ref="D26:E26"/>
    <mergeCell ref="G26:G27"/>
    <mergeCell ref="H26:I26"/>
    <mergeCell ref="D27:E27"/>
    <mergeCell ref="H27:I27"/>
    <mergeCell ref="A29:I29"/>
    <mergeCell ref="A30:C31"/>
    <mergeCell ref="D30:E30"/>
    <mergeCell ref="G30:G31"/>
    <mergeCell ref="H30:I30"/>
    <mergeCell ref="D31:E31"/>
    <mergeCell ref="H31:I31"/>
    <mergeCell ref="A33:I33"/>
    <mergeCell ref="A34:C35"/>
    <mergeCell ref="D34:E34"/>
    <mergeCell ref="G34:G35"/>
    <mergeCell ref="H34:I34"/>
    <mergeCell ref="D35:E35"/>
    <mergeCell ref="H35:I35"/>
    <mergeCell ref="A37:I37"/>
    <mergeCell ref="A38:C39"/>
    <mergeCell ref="D38:E38"/>
    <mergeCell ref="G38:G39"/>
    <mergeCell ref="H38:I38"/>
    <mergeCell ref="D39:E39"/>
    <mergeCell ref="H39:I39"/>
    <mergeCell ref="A41:I41"/>
    <mergeCell ref="A42:C43"/>
    <mergeCell ref="D42:E42"/>
    <mergeCell ref="G42:G43"/>
    <mergeCell ref="H42:I42"/>
    <mergeCell ref="D43:E43"/>
    <mergeCell ref="H43:I43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F48" sqref="F48"/>
    </sheetView>
  </sheetViews>
  <sheetFormatPr defaultRowHeight="15" x14ac:dyDescent="0.25"/>
  <cols>
    <col min="6" max="6" width="13.28515625" customWidth="1"/>
  </cols>
  <sheetData>
    <row r="1" spans="1:9" x14ac:dyDescent="0.25">
      <c r="A1" s="5" t="s">
        <v>4</v>
      </c>
      <c r="B1" s="5"/>
      <c r="C1" s="5"/>
      <c r="D1" s="5"/>
      <c r="E1" s="5"/>
      <c r="F1" s="5"/>
      <c r="G1" s="5"/>
      <c r="H1" s="5"/>
      <c r="I1" s="5"/>
    </row>
    <row r="2" spans="1:9" x14ac:dyDescent="0.25">
      <c r="A2" s="4" t="s">
        <v>0</v>
      </c>
      <c r="B2" s="4"/>
      <c r="C2" s="4"/>
      <c r="D2" s="4" t="s">
        <v>1</v>
      </c>
      <c r="E2" s="4"/>
      <c r="F2" s="1">
        <v>37225.03</v>
      </c>
      <c r="G2" s="4"/>
      <c r="H2" s="4" t="s">
        <v>3</v>
      </c>
      <c r="I2" s="4"/>
    </row>
    <row r="3" spans="1:9" x14ac:dyDescent="0.25">
      <c r="A3" s="4"/>
      <c r="B3" s="4"/>
      <c r="C3" s="4"/>
      <c r="D3" s="4" t="s">
        <v>2</v>
      </c>
      <c r="E3" s="4"/>
      <c r="F3" s="2">
        <v>37747.949999999997</v>
      </c>
      <c r="G3" s="4"/>
      <c r="H3" s="6">
        <f>F2-F3</f>
        <v>-522.91999999999825</v>
      </c>
      <c r="I3" s="7"/>
    </row>
    <row r="5" spans="1:9" x14ac:dyDescent="0.25">
      <c r="A5" s="5" t="s">
        <v>4</v>
      </c>
      <c r="B5" s="5"/>
      <c r="C5" s="5"/>
      <c r="D5" s="5"/>
      <c r="E5" s="5"/>
      <c r="F5" s="5"/>
      <c r="G5" s="5"/>
      <c r="H5" s="5"/>
      <c r="I5" s="5"/>
    </row>
    <row r="6" spans="1:9" x14ac:dyDescent="0.25">
      <c r="A6" s="4" t="s">
        <v>5</v>
      </c>
      <c r="B6" s="4"/>
      <c r="C6" s="4"/>
      <c r="D6" s="4" t="s">
        <v>1</v>
      </c>
      <c r="E6" s="4"/>
      <c r="F6" s="1">
        <v>32936.949999999997</v>
      </c>
      <c r="G6" s="4"/>
      <c r="H6" s="4" t="s">
        <v>3</v>
      </c>
      <c r="I6" s="4"/>
    </row>
    <row r="7" spans="1:9" x14ac:dyDescent="0.25">
      <c r="A7" s="4"/>
      <c r="B7" s="4"/>
      <c r="C7" s="4"/>
      <c r="D7" s="4" t="s">
        <v>2</v>
      </c>
      <c r="E7" s="4"/>
      <c r="F7" s="2">
        <v>20951.13</v>
      </c>
      <c r="G7" s="4"/>
      <c r="H7" s="8">
        <f>F6-F7</f>
        <v>11985.819999999996</v>
      </c>
      <c r="I7" s="9"/>
    </row>
    <row r="9" spans="1:9" x14ac:dyDescent="0.25">
      <c r="A9" s="5" t="s">
        <v>4</v>
      </c>
      <c r="B9" s="5"/>
      <c r="C9" s="5"/>
      <c r="D9" s="5"/>
      <c r="E9" s="5"/>
      <c r="F9" s="5"/>
      <c r="G9" s="5"/>
      <c r="H9" s="5"/>
      <c r="I9" s="5"/>
    </row>
    <row r="10" spans="1:9" x14ac:dyDescent="0.25">
      <c r="A10" s="4" t="s">
        <v>6</v>
      </c>
      <c r="B10" s="4"/>
      <c r="C10" s="4"/>
      <c r="D10" s="4" t="s">
        <v>1</v>
      </c>
      <c r="E10" s="4"/>
      <c r="F10" s="1">
        <v>29412.47</v>
      </c>
      <c r="G10" s="4"/>
      <c r="H10" s="4" t="s">
        <v>3</v>
      </c>
      <c r="I10" s="4"/>
    </row>
    <row r="11" spans="1:9" x14ac:dyDescent="0.25">
      <c r="A11" s="4"/>
      <c r="B11" s="4"/>
      <c r="C11" s="4"/>
      <c r="D11" s="4" t="s">
        <v>2</v>
      </c>
      <c r="E11" s="4"/>
      <c r="F11" s="2">
        <v>15927.42</v>
      </c>
      <c r="G11" s="4"/>
      <c r="H11" s="8">
        <f>F10-F11</f>
        <v>13485.050000000001</v>
      </c>
      <c r="I11" s="9"/>
    </row>
    <row r="13" spans="1:9" x14ac:dyDescent="0.25">
      <c r="A13" s="5" t="s">
        <v>4</v>
      </c>
      <c r="B13" s="5"/>
      <c r="C13" s="5"/>
      <c r="D13" s="5"/>
      <c r="E13" s="5"/>
      <c r="F13" s="5"/>
      <c r="G13" s="5"/>
      <c r="H13" s="5"/>
      <c r="I13" s="5"/>
    </row>
    <row r="14" spans="1:9" x14ac:dyDescent="0.25">
      <c r="A14" s="4" t="s">
        <v>7</v>
      </c>
      <c r="B14" s="4"/>
      <c r="C14" s="4"/>
      <c r="D14" s="4" t="s">
        <v>1</v>
      </c>
      <c r="E14" s="4"/>
      <c r="F14" s="1">
        <v>52905.36</v>
      </c>
      <c r="G14" s="4"/>
      <c r="H14" s="4" t="s">
        <v>3</v>
      </c>
      <c r="I14" s="4"/>
    </row>
    <row r="15" spans="1:9" x14ac:dyDescent="0.25">
      <c r="A15" s="4"/>
      <c r="B15" s="4"/>
      <c r="C15" s="4"/>
      <c r="D15" s="4" t="s">
        <v>2</v>
      </c>
      <c r="E15" s="4"/>
      <c r="F15" s="2">
        <v>30958.41</v>
      </c>
      <c r="G15" s="4"/>
      <c r="H15" s="8">
        <f>F14-F15</f>
        <v>21946.95</v>
      </c>
      <c r="I15" s="9"/>
    </row>
    <row r="17" spans="1:9" x14ac:dyDescent="0.25">
      <c r="A17" s="5" t="s">
        <v>4</v>
      </c>
      <c r="B17" s="5"/>
      <c r="C17" s="5"/>
      <c r="D17" s="5"/>
      <c r="E17" s="5"/>
      <c r="F17" s="5"/>
      <c r="G17" s="5"/>
      <c r="H17" s="5"/>
      <c r="I17" s="5"/>
    </row>
    <row r="18" spans="1:9" x14ac:dyDescent="0.25">
      <c r="A18" s="4" t="s">
        <v>8</v>
      </c>
      <c r="B18" s="4"/>
      <c r="C18" s="4"/>
      <c r="D18" s="4" t="s">
        <v>1</v>
      </c>
      <c r="E18" s="4"/>
      <c r="F18" s="1">
        <v>29510.59</v>
      </c>
      <c r="G18" s="4"/>
      <c r="H18" s="4" t="s">
        <v>3</v>
      </c>
      <c r="I18" s="4"/>
    </row>
    <row r="19" spans="1:9" x14ac:dyDescent="0.25">
      <c r="A19" s="4"/>
      <c r="B19" s="4"/>
      <c r="C19" s="4"/>
      <c r="D19" s="4" t="s">
        <v>2</v>
      </c>
      <c r="E19" s="4"/>
      <c r="F19" s="2">
        <v>14207.4</v>
      </c>
      <c r="G19" s="4"/>
      <c r="H19" s="8">
        <f>F18-F19</f>
        <v>15303.19</v>
      </c>
      <c r="I19" s="9"/>
    </row>
    <row r="21" spans="1:9" x14ac:dyDescent="0.25">
      <c r="A21" s="5" t="s">
        <v>4</v>
      </c>
      <c r="B21" s="5"/>
      <c r="C21" s="5"/>
      <c r="D21" s="5"/>
      <c r="E21" s="5"/>
      <c r="F21" s="5"/>
      <c r="G21" s="5"/>
      <c r="H21" s="5"/>
      <c r="I21" s="5"/>
    </row>
    <row r="22" spans="1:9" x14ac:dyDescent="0.25">
      <c r="A22" s="4" t="s">
        <v>9</v>
      </c>
      <c r="B22" s="4"/>
      <c r="C22" s="4"/>
      <c r="D22" s="4" t="s">
        <v>1</v>
      </c>
      <c r="E22" s="4"/>
      <c r="F22" s="1">
        <v>27064.11</v>
      </c>
      <c r="G22" s="4"/>
      <c r="H22" s="4" t="s">
        <v>3</v>
      </c>
      <c r="I22" s="4"/>
    </row>
    <row r="23" spans="1:9" x14ac:dyDescent="0.25">
      <c r="A23" s="4"/>
      <c r="B23" s="4"/>
      <c r="C23" s="4"/>
      <c r="D23" s="4" t="s">
        <v>2</v>
      </c>
      <c r="E23" s="4"/>
      <c r="F23" s="2">
        <v>17130.13</v>
      </c>
      <c r="G23" s="4"/>
      <c r="H23" s="8">
        <f>F22-F23</f>
        <v>9933.98</v>
      </c>
      <c r="I23" s="9"/>
    </row>
    <row r="25" spans="1:9" x14ac:dyDescent="0.25">
      <c r="A25" s="5" t="s">
        <v>4</v>
      </c>
      <c r="B25" s="5"/>
      <c r="C25" s="5"/>
      <c r="D25" s="5"/>
      <c r="E25" s="5"/>
      <c r="F25" s="5"/>
      <c r="G25" s="5"/>
      <c r="H25" s="5"/>
      <c r="I25" s="5"/>
    </row>
    <row r="26" spans="1:9" x14ac:dyDescent="0.25">
      <c r="A26" s="4" t="s">
        <v>10</v>
      </c>
      <c r="B26" s="4"/>
      <c r="C26" s="4"/>
      <c r="D26" s="4" t="s">
        <v>1</v>
      </c>
      <c r="E26" s="4"/>
      <c r="F26" s="1">
        <v>38299.129999999997</v>
      </c>
      <c r="G26" s="4"/>
      <c r="H26" s="4" t="s">
        <v>3</v>
      </c>
      <c r="I26" s="4"/>
    </row>
    <row r="27" spans="1:9" x14ac:dyDescent="0.25">
      <c r="A27" s="4"/>
      <c r="B27" s="4"/>
      <c r="C27" s="4"/>
      <c r="D27" s="4" t="s">
        <v>2</v>
      </c>
      <c r="E27" s="4"/>
      <c r="F27" s="2">
        <v>50126.63</v>
      </c>
      <c r="G27" s="4"/>
      <c r="H27" s="6">
        <f>F26-F27</f>
        <v>-11827.5</v>
      </c>
      <c r="I27" s="7"/>
    </row>
    <row r="29" spans="1:9" x14ac:dyDescent="0.25">
      <c r="A29" s="5" t="s">
        <v>4</v>
      </c>
      <c r="B29" s="5"/>
      <c r="C29" s="5"/>
      <c r="D29" s="5"/>
      <c r="E29" s="5"/>
      <c r="F29" s="5"/>
      <c r="G29" s="5"/>
      <c r="H29" s="5"/>
      <c r="I29" s="5"/>
    </row>
    <row r="30" spans="1:9" x14ac:dyDescent="0.25">
      <c r="A30" s="4" t="s">
        <v>11</v>
      </c>
      <c r="B30" s="4"/>
      <c r="C30" s="4"/>
      <c r="D30" s="4" t="s">
        <v>1</v>
      </c>
      <c r="E30" s="4"/>
      <c r="F30" s="1">
        <v>32239.040000000001</v>
      </c>
      <c r="G30" s="4"/>
      <c r="H30" s="4" t="s">
        <v>3</v>
      </c>
      <c r="I30" s="4"/>
    </row>
    <row r="31" spans="1:9" x14ac:dyDescent="0.25">
      <c r="A31" s="4"/>
      <c r="B31" s="4"/>
      <c r="C31" s="4"/>
      <c r="D31" s="4" t="s">
        <v>2</v>
      </c>
      <c r="E31" s="4"/>
      <c r="F31" s="2">
        <v>20788.580000000002</v>
      </c>
      <c r="G31" s="4"/>
      <c r="H31" s="8">
        <f>F30-F31</f>
        <v>11450.46</v>
      </c>
      <c r="I31" s="9"/>
    </row>
    <row r="33" spans="1:9" x14ac:dyDescent="0.25">
      <c r="A33" s="5" t="s">
        <v>4</v>
      </c>
      <c r="B33" s="5"/>
      <c r="C33" s="5"/>
      <c r="D33" s="5"/>
      <c r="E33" s="5"/>
      <c r="F33" s="5"/>
      <c r="G33" s="5"/>
      <c r="H33" s="5"/>
      <c r="I33" s="5"/>
    </row>
    <row r="34" spans="1:9" x14ac:dyDescent="0.25">
      <c r="A34" s="4" t="s">
        <v>12</v>
      </c>
      <c r="B34" s="4"/>
      <c r="C34" s="4"/>
      <c r="D34" s="4" t="s">
        <v>1</v>
      </c>
      <c r="E34" s="4"/>
      <c r="F34" s="1">
        <v>39416.49</v>
      </c>
      <c r="G34" s="4"/>
      <c r="H34" s="4" t="s">
        <v>3</v>
      </c>
      <c r="I34" s="4"/>
    </row>
    <row r="35" spans="1:9" x14ac:dyDescent="0.25">
      <c r="A35" s="4"/>
      <c r="B35" s="4"/>
      <c r="C35" s="4"/>
      <c r="D35" s="4" t="s">
        <v>2</v>
      </c>
      <c r="E35" s="4"/>
      <c r="F35" s="2">
        <v>18967.14</v>
      </c>
      <c r="G35" s="4"/>
      <c r="H35" s="8">
        <f>F34-F35</f>
        <v>20449.349999999999</v>
      </c>
      <c r="I35" s="9"/>
    </row>
    <row r="37" spans="1:9" x14ac:dyDescent="0.25">
      <c r="A37" s="5" t="s">
        <v>4</v>
      </c>
      <c r="B37" s="5"/>
      <c r="C37" s="5"/>
      <c r="D37" s="5"/>
      <c r="E37" s="5"/>
      <c r="F37" s="5"/>
      <c r="G37" s="5"/>
      <c r="H37" s="5"/>
      <c r="I37" s="5"/>
    </row>
    <row r="38" spans="1:9" x14ac:dyDescent="0.25">
      <c r="A38" s="4" t="s">
        <v>13</v>
      </c>
      <c r="B38" s="4"/>
      <c r="C38" s="4"/>
      <c r="D38" s="4" t="s">
        <v>1</v>
      </c>
      <c r="E38" s="4"/>
      <c r="F38" s="1">
        <v>38807.81</v>
      </c>
      <c r="G38" s="4"/>
      <c r="H38" s="4" t="s">
        <v>3</v>
      </c>
      <c r="I38" s="4"/>
    </row>
    <row r="39" spans="1:9" x14ac:dyDescent="0.25">
      <c r="A39" s="4"/>
      <c r="B39" s="4"/>
      <c r="C39" s="4"/>
      <c r="D39" s="4" t="s">
        <v>2</v>
      </c>
      <c r="E39" s="4"/>
      <c r="F39" s="2">
        <v>19477.3</v>
      </c>
      <c r="G39" s="4"/>
      <c r="H39" s="8">
        <f>F38-F39</f>
        <v>19330.509999999998</v>
      </c>
      <c r="I39" s="9"/>
    </row>
    <row r="41" spans="1:9" x14ac:dyDescent="0.25">
      <c r="A41" s="5" t="s">
        <v>4</v>
      </c>
      <c r="B41" s="5"/>
      <c r="C41" s="5"/>
      <c r="D41" s="5"/>
      <c r="E41" s="5"/>
      <c r="F41" s="5"/>
      <c r="G41" s="5"/>
      <c r="H41" s="5"/>
      <c r="I41" s="5"/>
    </row>
    <row r="42" spans="1:9" x14ac:dyDescent="0.25">
      <c r="A42" s="4" t="s">
        <v>14</v>
      </c>
      <c r="B42" s="4"/>
      <c r="C42" s="4"/>
      <c r="D42" s="4" t="s">
        <v>1</v>
      </c>
      <c r="E42" s="4"/>
      <c r="F42" s="1">
        <v>34179.01</v>
      </c>
      <c r="G42" s="4"/>
      <c r="H42" s="4" t="s">
        <v>3</v>
      </c>
      <c r="I42" s="4"/>
    </row>
    <row r="43" spans="1:9" x14ac:dyDescent="0.25">
      <c r="A43" s="4"/>
      <c r="B43" s="4"/>
      <c r="C43" s="4"/>
      <c r="D43" s="4" t="s">
        <v>2</v>
      </c>
      <c r="E43" s="4"/>
      <c r="F43" s="2">
        <v>27572.59</v>
      </c>
      <c r="G43" s="4"/>
      <c r="H43" s="8">
        <f>F42-F43</f>
        <v>6606.4200000000019</v>
      </c>
      <c r="I43" s="9"/>
    </row>
    <row r="45" spans="1:9" x14ac:dyDescent="0.25">
      <c r="A45" s="5" t="s">
        <v>4</v>
      </c>
      <c r="B45" s="5"/>
      <c r="C45" s="5"/>
      <c r="D45" s="5"/>
      <c r="E45" s="5"/>
      <c r="F45" s="5"/>
      <c r="G45" s="5"/>
      <c r="H45" s="5"/>
      <c r="I45" s="5"/>
    </row>
    <row r="46" spans="1:9" x14ac:dyDescent="0.25">
      <c r="A46" s="4" t="s">
        <v>15</v>
      </c>
      <c r="B46" s="4"/>
      <c r="C46" s="4"/>
      <c r="D46" s="4" t="s">
        <v>1</v>
      </c>
      <c r="E46" s="4"/>
      <c r="F46" s="1">
        <v>26541.64</v>
      </c>
      <c r="G46" s="4"/>
      <c r="H46" s="4" t="s">
        <v>3</v>
      </c>
      <c r="I46" s="4"/>
    </row>
    <row r="47" spans="1:9" x14ac:dyDescent="0.25">
      <c r="A47" s="4"/>
      <c r="B47" s="4"/>
      <c r="C47" s="4"/>
      <c r="D47" s="4" t="s">
        <v>2</v>
      </c>
      <c r="E47" s="4"/>
      <c r="F47" s="2">
        <v>22899.51</v>
      </c>
      <c r="G47" s="4"/>
      <c r="H47" s="8">
        <f>F46-F47</f>
        <v>3642.130000000001</v>
      </c>
      <c r="I47" s="9"/>
    </row>
  </sheetData>
  <mergeCells count="84">
    <mergeCell ref="A45:I45"/>
    <mergeCell ref="A46:C47"/>
    <mergeCell ref="D46:E46"/>
    <mergeCell ref="G46:G47"/>
    <mergeCell ref="H46:I46"/>
    <mergeCell ref="D47:E47"/>
    <mergeCell ref="H47:I47"/>
    <mergeCell ref="A41:I41"/>
    <mergeCell ref="A42:C43"/>
    <mergeCell ref="D42:E42"/>
    <mergeCell ref="G42:G43"/>
    <mergeCell ref="H42:I42"/>
    <mergeCell ref="D43:E43"/>
    <mergeCell ref="H43:I43"/>
    <mergeCell ref="A37:I37"/>
    <mergeCell ref="A38:C39"/>
    <mergeCell ref="D38:E38"/>
    <mergeCell ref="G38:G39"/>
    <mergeCell ref="H38:I38"/>
    <mergeCell ref="D39:E39"/>
    <mergeCell ref="H39:I39"/>
    <mergeCell ref="A33:I33"/>
    <mergeCell ref="A34:C35"/>
    <mergeCell ref="D34:E34"/>
    <mergeCell ref="G34:G35"/>
    <mergeCell ref="H34:I34"/>
    <mergeCell ref="D35:E35"/>
    <mergeCell ref="H35:I35"/>
    <mergeCell ref="A29:I29"/>
    <mergeCell ref="A30:C31"/>
    <mergeCell ref="D30:E30"/>
    <mergeCell ref="G30:G31"/>
    <mergeCell ref="H30:I30"/>
    <mergeCell ref="D31:E31"/>
    <mergeCell ref="H31:I31"/>
    <mergeCell ref="A25:I25"/>
    <mergeCell ref="A26:C27"/>
    <mergeCell ref="D26:E26"/>
    <mergeCell ref="G26:G27"/>
    <mergeCell ref="H26:I26"/>
    <mergeCell ref="D27:E27"/>
    <mergeCell ref="H27:I27"/>
    <mergeCell ref="A21:I21"/>
    <mergeCell ref="A22:C23"/>
    <mergeCell ref="D22:E22"/>
    <mergeCell ref="G22:G23"/>
    <mergeCell ref="H22:I22"/>
    <mergeCell ref="D23:E23"/>
    <mergeCell ref="H23:I23"/>
    <mergeCell ref="A17:I17"/>
    <mergeCell ref="A18:C19"/>
    <mergeCell ref="D18:E18"/>
    <mergeCell ref="G18:G19"/>
    <mergeCell ref="H18:I18"/>
    <mergeCell ref="D19:E19"/>
    <mergeCell ref="H19:I19"/>
    <mergeCell ref="A13:I13"/>
    <mergeCell ref="A14:C15"/>
    <mergeCell ref="D14:E14"/>
    <mergeCell ref="G14:G15"/>
    <mergeCell ref="H14:I14"/>
    <mergeCell ref="D15:E15"/>
    <mergeCell ref="H15:I15"/>
    <mergeCell ref="A9:I9"/>
    <mergeCell ref="A10:C11"/>
    <mergeCell ref="D10:E10"/>
    <mergeCell ref="G10:G11"/>
    <mergeCell ref="H10:I10"/>
    <mergeCell ref="D11:E11"/>
    <mergeCell ref="H11:I11"/>
    <mergeCell ref="A5:I5"/>
    <mergeCell ref="A6:C7"/>
    <mergeCell ref="D6:E6"/>
    <mergeCell ref="G6:G7"/>
    <mergeCell ref="H6:I6"/>
    <mergeCell ref="D7:E7"/>
    <mergeCell ref="H7:I7"/>
    <mergeCell ref="A1:I1"/>
    <mergeCell ref="A2:C3"/>
    <mergeCell ref="D2:E2"/>
    <mergeCell ref="G2:G3"/>
    <mergeCell ref="H2:I2"/>
    <mergeCell ref="D3:E3"/>
    <mergeCell ref="H3:I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4" workbookViewId="0">
      <selection activeCell="B26" sqref="B26"/>
    </sheetView>
  </sheetViews>
  <sheetFormatPr defaultRowHeight="15" x14ac:dyDescent="0.25"/>
  <cols>
    <col min="6" max="6" width="14.140625" customWidth="1"/>
  </cols>
  <sheetData>
    <row r="1" spans="1:9" x14ac:dyDescent="0.25">
      <c r="A1" s="5" t="s">
        <v>4</v>
      </c>
      <c r="B1" s="5"/>
      <c r="C1" s="5"/>
      <c r="D1" s="5"/>
      <c r="E1" s="5"/>
      <c r="F1" s="5"/>
      <c r="G1" s="5"/>
      <c r="H1" s="5"/>
      <c r="I1" s="5"/>
    </row>
    <row r="2" spans="1:9" x14ac:dyDescent="0.25">
      <c r="A2" s="4" t="s">
        <v>0</v>
      </c>
      <c r="B2" s="4"/>
      <c r="C2" s="4"/>
      <c r="D2" s="4" t="s">
        <v>1</v>
      </c>
      <c r="E2" s="4"/>
      <c r="F2" s="1">
        <v>37225.03</v>
      </c>
      <c r="G2" s="4"/>
      <c r="H2" s="4" t="s">
        <v>3</v>
      </c>
      <c r="I2" s="4"/>
    </row>
    <row r="3" spans="1:9" x14ac:dyDescent="0.25">
      <c r="A3" s="4"/>
      <c r="B3" s="4"/>
      <c r="C3" s="4"/>
      <c r="D3" s="4" t="s">
        <v>2</v>
      </c>
      <c r="E3" s="4"/>
      <c r="F3" s="2">
        <v>37747.949999999997</v>
      </c>
      <c r="G3" s="4"/>
      <c r="H3" s="6">
        <f>F2-F3</f>
        <v>-522.91999999999825</v>
      </c>
      <c r="I3" s="7"/>
    </row>
    <row r="5" spans="1:9" x14ac:dyDescent="0.25">
      <c r="A5" s="5" t="s">
        <v>4</v>
      </c>
      <c r="B5" s="5"/>
      <c r="C5" s="5"/>
      <c r="D5" s="5"/>
      <c r="E5" s="5"/>
      <c r="F5" s="5"/>
      <c r="G5" s="5"/>
      <c r="H5" s="5"/>
      <c r="I5" s="5"/>
    </row>
    <row r="6" spans="1:9" x14ac:dyDescent="0.25">
      <c r="A6" s="4" t="s">
        <v>5</v>
      </c>
      <c r="B6" s="4"/>
      <c r="C6" s="4"/>
      <c r="D6" s="4" t="s">
        <v>1</v>
      </c>
      <c r="E6" s="4"/>
      <c r="F6" s="1">
        <v>32936.949999999997</v>
      </c>
      <c r="G6" s="4"/>
      <c r="H6" s="4" t="s">
        <v>3</v>
      </c>
      <c r="I6" s="4"/>
    </row>
    <row r="7" spans="1:9" x14ac:dyDescent="0.25">
      <c r="A7" s="4"/>
      <c r="B7" s="4"/>
      <c r="C7" s="4"/>
      <c r="D7" s="4" t="s">
        <v>2</v>
      </c>
      <c r="E7" s="4"/>
      <c r="F7" s="2">
        <v>20951.13</v>
      </c>
      <c r="G7" s="4"/>
      <c r="H7" s="8">
        <f>F6-F7</f>
        <v>11985.819999999996</v>
      </c>
      <c r="I7" s="9"/>
    </row>
  </sheetData>
  <mergeCells count="14">
    <mergeCell ref="A1:I1"/>
    <mergeCell ref="A2:C3"/>
    <mergeCell ref="D2:E2"/>
    <mergeCell ref="G2:G3"/>
    <mergeCell ref="H2:I2"/>
    <mergeCell ref="D3:E3"/>
    <mergeCell ref="H3:I3"/>
    <mergeCell ref="A5:I5"/>
    <mergeCell ref="A6:C7"/>
    <mergeCell ref="D6:E6"/>
    <mergeCell ref="G6:G7"/>
    <mergeCell ref="H6:I6"/>
    <mergeCell ref="D7:E7"/>
    <mergeCell ref="H7:I7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F14" sqref="F14"/>
    </sheetView>
  </sheetViews>
  <sheetFormatPr defaultRowHeight="15" x14ac:dyDescent="0.25"/>
  <cols>
    <col min="6" max="6" width="14.7109375" customWidth="1"/>
  </cols>
  <sheetData>
    <row r="1" spans="1:9" x14ac:dyDescent="0.25">
      <c r="A1" s="5" t="s">
        <v>4</v>
      </c>
      <c r="B1" s="5"/>
      <c r="C1" s="5"/>
      <c r="D1" s="5"/>
      <c r="E1" s="5"/>
      <c r="F1" s="5"/>
      <c r="G1" s="5"/>
      <c r="H1" s="5"/>
      <c r="I1" s="5"/>
    </row>
    <row r="2" spans="1:9" x14ac:dyDescent="0.25">
      <c r="A2" s="4" t="s">
        <v>0</v>
      </c>
      <c r="B2" s="4"/>
      <c r="C2" s="4"/>
      <c r="D2" s="4" t="s">
        <v>1</v>
      </c>
      <c r="E2" s="4"/>
      <c r="F2" s="1">
        <v>37225.03</v>
      </c>
      <c r="G2" s="4"/>
      <c r="H2" s="4" t="s">
        <v>3</v>
      </c>
      <c r="I2" s="4"/>
    </row>
    <row r="3" spans="1:9" x14ac:dyDescent="0.25">
      <c r="A3" s="4"/>
      <c r="B3" s="4"/>
      <c r="C3" s="4"/>
      <c r="D3" s="4" t="s">
        <v>2</v>
      </c>
      <c r="E3" s="4"/>
      <c r="F3" s="2">
        <v>37747.949999999997</v>
      </c>
      <c r="G3" s="4"/>
      <c r="H3" s="6">
        <f>F2-F3</f>
        <v>-522.91999999999825</v>
      </c>
      <c r="I3" s="7"/>
    </row>
    <row r="5" spans="1:9" x14ac:dyDescent="0.25">
      <c r="A5" s="5" t="s">
        <v>4</v>
      </c>
      <c r="B5" s="5"/>
      <c r="C5" s="5"/>
      <c r="D5" s="5"/>
      <c r="E5" s="5"/>
      <c r="F5" s="5"/>
      <c r="G5" s="5"/>
      <c r="H5" s="5"/>
      <c r="I5" s="5"/>
    </row>
    <row r="6" spans="1:9" x14ac:dyDescent="0.25">
      <c r="A6" s="4" t="s">
        <v>5</v>
      </c>
      <c r="B6" s="4"/>
      <c r="C6" s="4"/>
      <c r="D6" s="4" t="s">
        <v>1</v>
      </c>
      <c r="E6" s="4"/>
      <c r="F6" s="1">
        <v>32936.949999999997</v>
      </c>
      <c r="G6" s="4"/>
      <c r="H6" s="4" t="s">
        <v>3</v>
      </c>
      <c r="I6" s="4"/>
    </row>
    <row r="7" spans="1:9" x14ac:dyDescent="0.25">
      <c r="A7" s="4"/>
      <c r="B7" s="4"/>
      <c r="C7" s="4"/>
      <c r="D7" s="4" t="s">
        <v>2</v>
      </c>
      <c r="E7" s="4"/>
      <c r="F7" s="2">
        <v>20951.13</v>
      </c>
      <c r="G7" s="4"/>
      <c r="H7" s="8">
        <f>F6-F7</f>
        <v>11985.819999999996</v>
      </c>
      <c r="I7" s="9"/>
    </row>
    <row r="9" spans="1:9" x14ac:dyDescent="0.25">
      <c r="A9" s="5" t="s">
        <v>4</v>
      </c>
      <c r="B9" s="5"/>
      <c r="C9" s="5"/>
      <c r="D9" s="5"/>
      <c r="E9" s="5"/>
      <c r="F9" s="5"/>
      <c r="G9" s="5"/>
      <c r="H9" s="5"/>
      <c r="I9" s="5"/>
    </row>
    <row r="10" spans="1:9" x14ac:dyDescent="0.25">
      <c r="A10" s="4" t="s">
        <v>6</v>
      </c>
      <c r="B10" s="4"/>
      <c r="C10" s="4"/>
      <c r="D10" s="4" t="s">
        <v>1</v>
      </c>
      <c r="E10" s="4"/>
      <c r="F10" s="1">
        <v>29412.47</v>
      </c>
      <c r="G10" s="4"/>
      <c r="H10" s="4" t="s">
        <v>3</v>
      </c>
      <c r="I10" s="4"/>
    </row>
    <row r="11" spans="1:9" x14ac:dyDescent="0.25">
      <c r="A11" s="4"/>
      <c r="B11" s="4"/>
      <c r="C11" s="4"/>
      <c r="D11" s="4" t="s">
        <v>2</v>
      </c>
      <c r="E11" s="4"/>
      <c r="F11" s="2">
        <v>15927.42</v>
      </c>
      <c r="G11" s="4"/>
      <c r="H11" s="8">
        <f>F10-F11</f>
        <v>13485.050000000001</v>
      </c>
      <c r="I11" s="9"/>
    </row>
  </sheetData>
  <mergeCells count="21">
    <mergeCell ref="A1:I1"/>
    <mergeCell ref="A2:C3"/>
    <mergeCell ref="D2:E2"/>
    <mergeCell ref="G2:G3"/>
    <mergeCell ref="H2:I2"/>
    <mergeCell ref="D3:E3"/>
    <mergeCell ref="H3:I3"/>
    <mergeCell ref="A5:I5"/>
    <mergeCell ref="A6:C7"/>
    <mergeCell ref="D6:E6"/>
    <mergeCell ref="G6:G7"/>
    <mergeCell ref="H6:I6"/>
    <mergeCell ref="D7:E7"/>
    <mergeCell ref="H7:I7"/>
    <mergeCell ref="A9:I9"/>
    <mergeCell ref="A10:C11"/>
    <mergeCell ref="D10:E10"/>
    <mergeCell ref="G10:G11"/>
    <mergeCell ref="H10:I10"/>
    <mergeCell ref="D11:E11"/>
    <mergeCell ref="H11:I1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A9" sqref="A9:XFD12"/>
    </sheetView>
  </sheetViews>
  <sheetFormatPr defaultRowHeight="15" x14ac:dyDescent="0.25"/>
  <cols>
    <col min="6" max="6" width="13.42578125" customWidth="1"/>
  </cols>
  <sheetData>
    <row r="1" spans="1:9" x14ac:dyDescent="0.25">
      <c r="A1" s="5" t="s">
        <v>4</v>
      </c>
      <c r="B1" s="5"/>
      <c r="C1" s="5"/>
      <c r="D1" s="5"/>
      <c r="E1" s="5"/>
      <c r="F1" s="5"/>
      <c r="G1" s="5"/>
      <c r="H1" s="5"/>
      <c r="I1" s="5"/>
    </row>
    <row r="2" spans="1:9" x14ac:dyDescent="0.25">
      <c r="A2" s="4" t="s">
        <v>0</v>
      </c>
      <c r="B2" s="4"/>
      <c r="C2" s="4"/>
      <c r="D2" s="4" t="s">
        <v>1</v>
      </c>
      <c r="E2" s="4"/>
      <c r="F2" s="1">
        <v>37225.03</v>
      </c>
      <c r="G2" s="4"/>
      <c r="H2" s="4" t="s">
        <v>3</v>
      </c>
      <c r="I2" s="4"/>
    </row>
    <row r="3" spans="1:9" x14ac:dyDescent="0.25">
      <c r="A3" s="4"/>
      <c r="B3" s="4"/>
      <c r="C3" s="4"/>
      <c r="D3" s="4" t="s">
        <v>2</v>
      </c>
      <c r="E3" s="4"/>
      <c r="F3" s="2">
        <v>37747.949999999997</v>
      </c>
      <c r="G3" s="4"/>
      <c r="H3" s="6">
        <f>F2-F3</f>
        <v>-522.91999999999825</v>
      </c>
      <c r="I3" s="7"/>
    </row>
    <row r="5" spans="1:9" x14ac:dyDescent="0.25">
      <c r="A5" s="5" t="s">
        <v>4</v>
      </c>
      <c r="B5" s="5"/>
      <c r="C5" s="5"/>
      <c r="D5" s="5"/>
      <c r="E5" s="5"/>
      <c r="F5" s="5"/>
      <c r="G5" s="5"/>
      <c r="H5" s="5"/>
      <c r="I5" s="5"/>
    </row>
    <row r="6" spans="1:9" x14ac:dyDescent="0.25">
      <c r="A6" s="4" t="s">
        <v>5</v>
      </c>
      <c r="B6" s="4"/>
      <c r="C6" s="4"/>
      <c r="D6" s="4" t="s">
        <v>1</v>
      </c>
      <c r="E6" s="4"/>
      <c r="F6" s="1">
        <v>32936.949999999997</v>
      </c>
      <c r="G6" s="4"/>
      <c r="H6" s="4" t="s">
        <v>3</v>
      </c>
      <c r="I6" s="4"/>
    </row>
    <row r="7" spans="1:9" x14ac:dyDescent="0.25">
      <c r="A7" s="4"/>
      <c r="B7" s="4"/>
      <c r="C7" s="4"/>
      <c r="D7" s="4" t="s">
        <v>2</v>
      </c>
      <c r="E7" s="4"/>
      <c r="F7" s="2">
        <v>20951.13</v>
      </c>
      <c r="G7" s="4"/>
      <c r="H7" s="8">
        <f>F6-F7</f>
        <v>11985.819999999996</v>
      </c>
      <c r="I7" s="9"/>
    </row>
    <row r="9" spans="1:9" x14ac:dyDescent="0.25">
      <c r="A9" s="5" t="s">
        <v>4</v>
      </c>
      <c r="B9" s="5"/>
      <c r="C9" s="5"/>
      <c r="D9" s="5"/>
      <c r="E9" s="5"/>
      <c r="F9" s="5"/>
      <c r="G9" s="5"/>
      <c r="H9" s="5"/>
      <c r="I9" s="5"/>
    </row>
    <row r="10" spans="1:9" x14ac:dyDescent="0.25">
      <c r="A10" s="4" t="s">
        <v>6</v>
      </c>
      <c r="B10" s="4"/>
      <c r="C10" s="4"/>
      <c r="D10" s="4" t="s">
        <v>1</v>
      </c>
      <c r="E10" s="4"/>
      <c r="F10" s="1">
        <v>29412.47</v>
      </c>
      <c r="G10" s="4"/>
      <c r="H10" s="4" t="s">
        <v>3</v>
      </c>
      <c r="I10" s="4"/>
    </row>
    <row r="11" spans="1:9" x14ac:dyDescent="0.25">
      <c r="A11" s="4"/>
      <c r="B11" s="4"/>
      <c r="C11" s="4"/>
      <c r="D11" s="4" t="s">
        <v>2</v>
      </c>
      <c r="E11" s="4"/>
      <c r="F11" s="2">
        <v>15927.42</v>
      </c>
      <c r="G11" s="4"/>
      <c r="H11" s="8">
        <f>F10-F11</f>
        <v>13485.050000000001</v>
      </c>
      <c r="I11" s="9"/>
    </row>
    <row r="13" spans="1:9" x14ac:dyDescent="0.25">
      <c r="A13" s="5" t="s">
        <v>4</v>
      </c>
      <c r="B13" s="5"/>
      <c r="C13" s="5"/>
      <c r="D13" s="5"/>
      <c r="E13" s="5"/>
      <c r="F13" s="5"/>
      <c r="G13" s="5"/>
      <c r="H13" s="5"/>
      <c r="I13" s="5"/>
    </row>
    <row r="14" spans="1:9" x14ac:dyDescent="0.25">
      <c r="A14" s="4" t="s">
        <v>7</v>
      </c>
      <c r="B14" s="4"/>
      <c r="C14" s="4"/>
      <c r="D14" s="4" t="s">
        <v>1</v>
      </c>
      <c r="E14" s="4"/>
      <c r="F14" s="1">
        <v>52905.36</v>
      </c>
      <c r="G14" s="4"/>
      <c r="H14" s="4" t="s">
        <v>3</v>
      </c>
      <c r="I14" s="4"/>
    </row>
    <row r="15" spans="1:9" x14ac:dyDescent="0.25">
      <c r="A15" s="4"/>
      <c r="B15" s="4"/>
      <c r="C15" s="4"/>
      <c r="D15" s="4" t="s">
        <v>2</v>
      </c>
      <c r="E15" s="4"/>
      <c r="F15" s="2">
        <v>30958.41</v>
      </c>
      <c r="G15" s="4"/>
      <c r="H15" s="8">
        <f>F14-F15</f>
        <v>21946.95</v>
      </c>
      <c r="I15" s="9"/>
    </row>
  </sheetData>
  <mergeCells count="28">
    <mergeCell ref="A1:I1"/>
    <mergeCell ref="A2:C3"/>
    <mergeCell ref="D2:E2"/>
    <mergeCell ref="G2:G3"/>
    <mergeCell ref="H2:I2"/>
    <mergeCell ref="D3:E3"/>
    <mergeCell ref="H3:I3"/>
    <mergeCell ref="A5:I5"/>
    <mergeCell ref="A6:C7"/>
    <mergeCell ref="D6:E6"/>
    <mergeCell ref="G6:G7"/>
    <mergeCell ref="H6:I6"/>
    <mergeCell ref="D7:E7"/>
    <mergeCell ref="H7:I7"/>
    <mergeCell ref="A9:I9"/>
    <mergeCell ref="A10:C11"/>
    <mergeCell ref="D10:E10"/>
    <mergeCell ref="G10:G11"/>
    <mergeCell ref="H10:I10"/>
    <mergeCell ref="D11:E11"/>
    <mergeCell ref="H11:I11"/>
    <mergeCell ref="A13:I13"/>
    <mergeCell ref="A14:C15"/>
    <mergeCell ref="D14:E14"/>
    <mergeCell ref="G14:G15"/>
    <mergeCell ref="H14:I14"/>
    <mergeCell ref="D15:E15"/>
    <mergeCell ref="H15:I15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M16" sqref="M16"/>
    </sheetView>
  </sheetViews>
  <sheetFormatPr defaultRowHeight="15" x14ac:dyDescent="0.25"/>
  <cols>
    <col min="6" max="6" width="13.85546875" customWidth="1"/>
  </cols>
  <sheetData>
    <row r="1" spans="1:9" x14ac:dyDescent="0.25">
      <c r="A1" s="5" t="s">
        <v>4</v>
      </c>
      <c r="B1" s="5"/>
      <c r="C1" s="5"/>
      <c r="D1" s="5"/>
      <c r="E1" s="5"/>
      <c r="F1" s="5"/>
      <c r="G1" s="5"/>
      <c r="H1" s="5"/>
      <c r="I1" s="5"/>
    </row>
    <row r="2" spans="1:9" x14ac:dyDescent="0.25">
      <c r="A2" s="4" t="s">
        <v>0</v>
      </c>
      <c r="B2" s="4"/>
      <c r="C2" s="4"/>
      <c r="D2" s="4" t="s">
        <v>1</v>
      </c>
      <c r="E2" s="4"/>
      <c r="F2" s="1">
        <v>37225.03</v>
      </c>
      <c r="G2" s="4"/>
      <c r="H2" s="4" t="s">
        <v>3</v>
      </c>
      <c r="I2" s="4"/>
    </row>
    <row r="3" spans="1:9" x14ac:dyDescent="0.25">
      <c r="A3" s="4"/>
      <c r="B3" s="4"/>
      <c r="C3" s="4"/>
      <c r="D3" s="4" t="s">
        <v>2</v>
      </c>
      <c r="E3" s="4"/>
      <c r="F3" s="2">
        <v>37747.949999999997</v>
      </c>
      <c r="G3" s="4"/>
      <c r="H3" s="6">
        <f>F2-F3</f>
        <v>-522.91999999999825</v>
      </c>
      <c r="I3" s="7"/>
    </row>
    <row r="5" spans="1:9" x14ac:dyDescent="0.25">
      <c r="A5" s="5" t="s">
        <v>4</v>
      </c>
      <c r="B5" s="5"/>
      <c r="C5" s="5"/>
      <c r="D5" s="5"/>
      <c r="E5" s="5"/>
      <c r="F5" s="5"/>
      <c r="G5" s="5"/>
      <c r="H5" s="5"/>
      <c r="I5" s="5"/>
    </row>
    <row r="6" spans="1:9" x14ac:dyDescent="0.25">
      <c r="A6" s="4" t="s">
        <v>5</v>
      </c>
      <c r="B6" s="4"/>
      <c r="C6" s="4"/>
      <c r="D6" s="4" t="s">
        <v>1</v>
      </c>
      <c r="E6" s="4"/>
      <c r="F6" s="1">
        <v>32936.949999999997</v>
      </c>
      <c r="G6" s="4"/>
      <c r="H6" s="4" t="s">
        <v>3</v>
      </c>
      <c r="I6" s="4"/>
    </row>
    <row r="7" spans="1:9" x14ac:dyDescent="0.25">
      <c r="A7" s="4"/>
      <c r="B7" s="4"/>
      <c r="C7" s="4"/>
      <c r="D7" s="4" t="s">
        <v>2</v>
      </c>
      <c r="E7" s="4"/>
      <c r="F7" s="2">
        <v>20951.13</v>
      </c>
      <c r="G7" s="4"/>
      <c r="H7" s="8">
        <f>F6-F7</f>
        <v>11985.819999999996</v>
      </c>
      <c r="I7" s="9"/>
    </row>
    <row r="9" spans="1:9" x14ac:dyDescent="0.25">
      <c r="A9" s="5" t="s">
        <v>4</v>
      </c>
      <c r="B9" s="5"/>
      <c r="C9" s="5"/>
      <c r="D9" s="5"/>
      <c r="E9" s="5"/>
      <c r="F9" s="5"/>
      <c r="G9" s="5"/>
      <c r="H9" s="5"/>
      <c r="I9" s="5"/>
    </row>
    <row r="10" spans="1:9" x14ac:dyDescent="0.25">
      <c r="A10" s="4" t="s">
        <v>6</v>
      </c>
      <c r="B10" s="4"/>
      <c r="C10" s="4"/>
      <c r="D10" s="4" t="s">
        <v>1</v>
      </c>
      <c r="E10" s="4"/>
      <c r="F10" s="1">
        <v>29412.47</v>
      </c>
      <c r="G10" s="4"/>
      <c r="H10" s="4" t="s">
        <v>3</v>
      </c>
      <c r="I10" s="4"/>
    </row>
    <row r="11" spans="1:9" x14ac:dyDescent="0.25">
      <c r="A11" s="4"/>
      <c r="B11" s="4"/>
      <c r="C11" s="4"/>
      <c r="D11" s="4" t="s">
        <v>2</v>
      </c>
      <c r="E11" s="4"/>
      <c r="F11" s="2">
        <v>15927.42</v>
      </c>
      <c r="G11" s="4"/>
      <c r="H11" s="8">
        <f>F10-F11</f>
        <v>13485.050000000001</v>
      </c>
      <c r="I11" s="9"/>
    </row>
    <row r="13" spans="1:9" x14ac:dyDescent="0.25">
      <c r="A13" s="5" t="s">
        <v>4</v>
      </c>
      <c r="B13" s="5"/>
      <c r="C13" s="5"/>
      <c r="D13" s="5"/>
      <c r="E13" s="5"/>
      <c r="F13" s="5"/>
      <c r="G13" s="5"/>
      <c r="H13" s="5"/>
      <c r="I13" s="5"/>
    </row>
    <row r="14" spans="1:9" x14ac:dyDescent="0.25">
      <c r="A14" s="4" t="s">
        <v>7</v>
      </c>
      <c r="B14" s="4"/>
      <c r="C14" s="4"/>
      <c r="D14" s="4" t="s">
        <v>1</v>
      </c>
      <c r="E14" s="4"/>
      <c r="F14" s="1">
        <v>52905.36</v>
      </c>
      <c r="G14" s="4"/>
      <c r="H14" s="4" t="s">
        <v>3</v>
      </c>
      <c r="I14" s="4"/>
    </row>
    <row r="15" spans="1:9" x14ac:dyDescent="0.25">
      <c r="A15" s="4"/>
      <c r="B15" s="4"/>
      <c r="C15" s="4"/>
      <c r="D15" s="4" t="s">
        <v>2</v>
      </c>
      <c r="E15" s="4"/>
      <c r="F15" s="2">
        <v>30958.41</v>
      </c>
      <c r="G15" s="4"/>
      <c r="H15" s="8">
        <f>F14-F15</f>
        <v>21946.95</v>
      </c>
      <c r="I15" s="9"/>
    </row>
    <row r="17" spans="1:9" x14ac:dyDescent="0.25">
      <c r="A17" s="5" t="s">
        <v>4</v>
      </c>
      <c r="B17" s="5"/>
      <c r="C17" s="5"/>
      <c r="D17" s="5"/>
      <c r="E17" s="5"/>
      <c r="F17" s="5"/>
      <c r="G17" s="5"/>
      <c r="H17" s="5"/>
      <c r="I17" s="5"/>
    </row>
    <row r="18" spans="1:9" x14ac:dyDescent="0.25">
      <c r="A18" s="4" t="s">
        <v>8</v>
      </c>
      <c r="B18" s="4"/>
      <c r="C18" s="4"/>
      <c r="D18" s="4" t="s">
        <v>1</v>
      </c>
      <c r="E18" s="4"/>
      <c r="F18" s="1">
        <v>29510.59</v>
      </c>
      <c r="G18" s="4"/>
      <c r="H18" s="4" t="s">
        <v>3</v>
      </c>
      <c r="I18" s="4"/>
    </row>
    <row r="19" spans="1:9" x14ac:dyDescent="0.25">
      <c r="A19" s="4"/>
      <c r="B19" s="4"/>
      <c r="C19" s="4"/>
      <c r="D19" s="4" t="s">
        <v>2</v>
      </c>
      <c r="E19" s="4"/>
      <c r="F19" s="2">
        <v>14207.4</v>
      </c>
      <c r="G19" s="4"/>
      <c r="H19" s="8">
        <f>F18-F19</f>
        <v>15303.19</v>
      </c>
      <c r="I19" s="9"/>
    </row>
  </sheetData>
  <mergeCells count="35">
    <mergeCell ref="A1:I1"/>
    <mergeCell ref="A2:C3"/>
    <mergeCell ref="D2:E2"/>
    <mergeCell ref="G2:G3"/>
    <mergeCell ref="H2:I2"/>
    <mergeCell ref="D3:E3"/>
    <mergeCell ref="H3:I3"/>
    <mergeCell ref="A5:I5"/>
    <mergeCell ref="A6:C7"/>
    <mergeCell ref="D6:E6"/>
    <mergeCell ref="G6:G7"/>
    <mergeCell ref="H6:I6"/>
    <mergeCell ref="D7:E7"/>
    <mergeCell ref="H7:I7"/>
    <mergeCell ref="A9:I9"/>
    <mergeCell ref="A10:C11"/>
    <mergeCell ref="D10:E10"/>
    <mergeCell ref="G10:G11"/>
    <mergeCell ref="H10:I10"/>
    <mergeCell ref="D11:E11"/>
    <mergeCell ref="H11:I11"/>
    <mergeCell ref="A13:I13"/>
    <mergeCell ref="A14:C15"/>
    <mergeCell ref="D14:E14"/>
    <mergeCell ref="G14:G15"/>
    <mergeCell ref="H14:I14"/>
    <mergeCell ref="D15:E15"/>
    <mergeCell ref="H15:I15"/>
    <mergeCell ref="A17:I17"/>
    <mergeCell ref="A18:C19"/>
    <mergeCell ref="D18:E18"/>
    <mergeCell ref="G18:G19"/>
    <mergeCell ref="H18:I18"/>
    <mergeCell ref="D19:E19"/>
    <mergeCell ref="H19:I19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A12" sqref="A12:XFD12"/>
    </sheetView>
  </sheetViews>
  <sheetFormatPr defaultRowHeight="15" x14ac:dyDescent="0.25"/>
  <cols>
    <col min="6" max="6" width="16.5703125" customWidth="1"/>
  </cols>
  <sheetData>
    <row r="1" spans="1:9" x14ac:dyDescent="0.25">
      <c r="A1" s="5" t="s">
        <v>4</v>
      </c>
      <c r="B1" s="5"/>
      <c r="C1" s="5"/>
      <c r="D1" s="5"/>
      <c r="E1" s="5"/>
      <c r="F1" s="5"/>
      <c r="G1" s="5"/>
      <c r="H1" s="5"/>
      <c r="I1" s="5"/>
    </row>
    <row r="2" spans="1:9" x14ac:dyDescent="0.25">
      <c r="A2" s="4" t="s">
        <v>0</v>
      </c>
      <c r="B2" s="4"/>
      <c r="C2" s="4"/>
      <c r="D2" s="4" t="s">
        <v>1</v>
      </c>
      <c r="E2" s="4"/>
      <c r="F2" s="1">
        <v>37225.03</v>
      </c>
      <c r="G2" s="4"/>
      <c r="H2" s="4" t="s">
        <v>3</v>
      </c>
      <c r="I2" s="4"/>
    </row>
    <row r="3" spans="1:9" x14ac:dyDescent="0.25">
      <c r="A3" s="4"/>
      <c r="B3" s="4"/>
      <c r="C3" s="4"/>
      <c r="D3" s="4" t="s">
        <v>2</v>
      </c>
      <c r="E3" s="4"/>
      <c r="F3" s="2">
        <v>37747.949999999997</v>
      </c>
      <c r="G3" s="4"/>
      <c r="H3" s="6">
        <f>F2-F3</f>
        <v>-522.91999999999825</v>
      </c>
      <c r="I3" s="7"/>
    </row>
    <row r="5" spans="1:9" x14ac:dyDescent="0.25">
      <c r="A5" s="5" t="s">
        <v>4</v>
      </c>
      <c r="B5" s="5"/>
      <c r="C5" s="5"/>
      <c r="D5" s="5"/>
      <c r="E5" s="5"/>
      <c r="F5" s="5"/>
      <c r="G5" s="5"/>
      <c r="H5" s="5"/>
      <c r="I5" s="5"/>
    </row>
    <row r="6" spans="1:9" x14ac:dyDescent="0.25">
      <c r="A6" s="4" t="s">
        <v>5</v>
      </c>
      <c r="B6" s="4"/>
      <c r="C6" s="4"/>
      <c r="D6" s="4" t="s">
        <v>1</v>
      </c>
      <c r="E6" s="4"/>
      <c r="F6" s="1">
        <v>32936.949999999997</v>
      </c>
      <c r="G6" s="4"/>
      <c r="H6" s="4" t="s">
        <v>3</v>
      </c>
      <c r="I6" s="4"/>
    </row>
    <row r="7" spans="1:9" x14ac:dyDescent="0.25">
      <c r="A7" s="4"/>
      <c r="B7" s="4"/>
      <c r="C7" s="4"/>
      <c r="D7" s="4" t="s">
        <v>2</v>
      </c>
      <c r="E7" s="4"/>
      <c r="F7" s="2">
        <v>20951.13</v>
      </c>
      <c r="G7" s="4"/>
      <c r="H7" s="8">
        <f>F6-F7</f>
        <v>11985.819999999996</v>
      </c>
      <c r="I7" s="9"/>
    </row>
    <row r="9" spans="1:9" x14ac:dyDescent="0.25">
      <c r="A9" s="5" t="s">
        <v>4</v>
      </c>
      <c r="B9" s="5"/>
      <c r="C9" s="5"/>
      <c r="D9" s="5"/>
      <c r="E9" s="5"/>
      <c r="F9" s="5"/>
      <c r="G9" s="5"/>
      <c r="H9" s="5"/>
      <c r="I9" s="5"/>
    </row>
    <row r="10" spans="1:9" x14ac:dyDescent="0.25">
      <c r="A10" s="4" t="s">
        <v>6</v>
      </c>
      <c r="B10" s="4"/>
      <c r="C10" s="4"/>
      <c r="D10" s="4" t="s">
        <v>1</v>
      </c>
      <c r="E10" s="4"/>
      <c r="F10" s="1">
        <v>29412.47</v>
      </c>
      <c r="G10" s="4"/>
      <c r="H10" s="4" t="s">
        <v>3</v>
      </c>
      <c r="I10" s="4"/>
    </row>
    <row r="11" spans="1:9" x14ac:dyDescent="0.25">
      <c r="A11" s="4"/>
      <c r="B11" s="4"/>
      <c r="C11" s="4"/>
      <c r="D11" s="4" t="s">
        <v>2</v>
      </c>
      <c r="E11" s="4"/>
      <c r="F11" s="2">
        <v>15927.42</v>
      </c>
      <c r="G11" s="4"/>
      <c r="H11" s="8">
        <f>F10-F11</f>
        <v>13485.050000000001</v>
      </c>
      <c r="I11" s="9"/>
    </row>
    <row r="13" spans="1:9" x14ac:dyDescent="0.25">
      <c r="A13" s="5" t="s">
        <v>4</v>
      </c>
      <c r="B13" s="5"/>
      <c r="C13" s="5"/>
      <c r="D13" s="5"/>
      <c r="E13" s="5"/>
      <c r="F13" s="5"/>
      <c r="G13" s="5"/>
      <c r="H13" s="5"/>
      <c r="I13" s="5"/>
    </row>
    <row r="14" spans="1:9" x14ac:dyDescent="0.25">
      <c r="A14" s="4" t="s">
        <v>7</v>
      </c>
      <c r="B14" s="4"/>
      <c r="C14" s="4"/>
      <c r="D14" s="4" t="s">
        <v>1</v>
      </c>
      <c r="E14" s="4"/>
      <c r="F14" s="1">
        <v>52905.36</v>
      </c>
      <c r="G14" s="4"/>
      <c r="H14" s="4" t="s">
        <v>3</v>
      </c>
      <c r="I14" s="4"/>
    </row>
    <row r="15" spans="1:9" x14ac:dyDescent="0.25">
      <c r="A15" s="4"/>
      <c r="B15" s="4"/>
      <c r="C15" s="4"/>
      <c r="D15" s="4" t="s">
        <v>2</v>
      </c>
      <c r="E15" s="4"/>
      <c r="F15" s="2">
        <v>30958.41</v>
      </c>
      <c r="G15" s="4"/>
      <c r="H15" s="8">
        <f>F14-F15</f>
        <v>21946.95</v>
      </c>
      <c r="I15" s="9"/>
    </row>
    <row r="17" spans="1:9" x14ac:dyDescent="0.25">
      <c r="A17" s="5" t="s">
        <v>4</v>
      </c>
      <c r="B17" s="5"/>
      <c r="C17" s="5"/>
      <c r="D17" s="5"/>
      <c r="E17" s="5"/>
      <c r="F17" s="5"/>
      <c r="G17" s="5"/>
      <c r="H17" s="5"/>
      <c r="I17" s="5"/>
    </row>
    <row r="18" spans="1:9" x14ac:dyDescent="0.25">
      <c r="A18" s="4" t="s">
        <v>8</v>
      </c>
      <c r="B18" s="4"/>
      <c r="C18" s="4"/>
      <c r="D18" s="4" t="s">
        <v>1</v>
      </c>
      <c r="E18" s="4"/>
      <c r="F18" s="1">
        <v>29510.59</v>
      </c>
      <c r="G18" s="4"/>
      <c r="H18" s="4" t="s">
        <v>3</v>
      </c>
      <c r="I18" s="4"/>
    </row>
    <row r="19" spans="1:9" x14ac:dyDescent="0.25">
      <c r="A19" s="4"/>
      <c r="B19" s="4"/>
      <c r="C19" s="4"/>
      <c r="D19" s="4" t="s">
        <v>2</v>
      </c>
      <c r="E19" s="4"/>
      <c r="F19" s="2">
        <v>14207.4</v>
      </c>
      <c r="G19" s="4"/>
      <c r="H19" s="8">
        <f>F18-F19</f>
        <v>15303.19</v>
      </c>
      <c r="I19" s="9"/>
    </row>
    <row r="21" spans="1:9" x14ac:dyDescent="0.25">
      <c r="A21" s="5" t="s">
        <v>4</v>
      </c>
      <c r="B21" s="5"/>
      <c r="C21" s="5"/>
      <c r="D21" s="5"/>
      <c r="E21" s="5"/>
      <c r="F21" s="5"/>
      <c r="G21" s="5"/>
      <c r="H21" s="5"/>
      <c r="I21" s="5"/>
    </row>
    <row r="22" spans="1:9" x14ac:dyDescent="0.25">
      <c r="A22" s="4" t="s">
        <v>9</v>
      </c>
      <c r="B22" s="4"/>
      <c r="C22" s="4"/>
      <c r="D22" s="4" t="s">
        <v>1</v>
      </c>
      <c r="E22" s="4"/>
      <c r="F22" s="1">
        <v>27064.11</v>
      </c>
      <c r="G22" s="4"/>
      <c r="H22" s="4" t="s">
        <v>3</v>
      </c>
      <c r="I22" s="4"/>
    </row>
    <row r="23" spans="1:9" x14ac:dyDescent="0.25">
      <c r="A23" s="4"/>
      <c r="B23" s="4"/>
      <c r="C23" s="4"/>
      <c r="D23" s="4" t="s">
        <v>2</v>
      </c>
      <c r="E23" s="4"/>
      <c r="F23" s="2">
        <v>17130.13</v>
      </c>
      <c r="G23" s="4"/>
      <c r="H23" s="8">
        <f>F22-F23</f>
        <v>9933.98</v>
      </c>
      <c r="I23" s="9"/>
    </row>
  </sheetData>
  <mergeCells count="42">
    <mergeCell ref="A1:I1"/>
    <mergeCell ref="A2:C3"/>
    <mergeCell ref="D2:E2"/>
    <mergeCell ref="G2:G3"/>
    <mergeCell ref="H2:I2"/>
    <mergeCell ref="D3:E3"/>
    <mergeCell ref="H3:I3"/>
    <mergeCell ref="A5:I5"/>
    <mergeCell ref="A6:C7"/>
    <mergeCell ref="D6:E6"/>
    <mergeCell ref="G6:G7"/>
    <mergeCell ref="H6:I6"/>
    <mergeCell ref="D7:E7"/>
    <mergeCell ref="H7:I7"/>
    <mergeCell ref="A9:I9"/>
    <mergeCell ref="A10:C11"/>
    <mergeCell ref="D10:E10"/>
    <mergeCell ref="G10:G11"/>
    <mergeCell ref="H10:I10"/>
    <mergeCell ref="D11:E11"/>
    <mergeCell ref="H11:I11"/>
    <mergeCell ref="A13:I13"/>
    <mergeCell ref="A14:C15"/>
    <mergeCell ref="D14:E14"/>
    <mergeCell ref="G14:G15"/>
    <mergeCell ref="H14:I14"/>
    <mergeCell ref="D15:E15"/>
    <mergeCell ref="H15:I15"/>
    <mergeCell ref="A17:I17"/>
    <mergeCell ref="A18:C19"/>
    <mergeCell ref="D18:E18"/>
    <mergeCell ref="G18:G19"/>
    <mergeCell ref="H18:I18"/>
    <mergeCell ref="D19:E19"/>
    <mergeCell ref="H19:I19"/>
    <mergeCell ref="A21:I21"/>
    <mergeCell ref="A22:C23"/>
    <mergeCell ref="D22:E22"/>
    <mergeCell ref="G22:G23"/>
    <mergeCell ref="H22:I22"/>
    <mergeCell ref="D23:E23"/>
    <mergeCell ref="H23:I23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A13" sqref="A13:XFD13"/>
    </sheetView>
  </sheetViews>
  <sheetFormatPr defaultRowHeight="15" x14ac:dyDescent="0.25"/>
  <cols>
    <col min="6" max="6" width="14.140625" customWidth="1"/>
  </cols>
  <sheetData>
    <row r="1" spans="1:9" x14ac:dyDescent="0.25">
      <c r="A1" s="5" t="s">
        <v>4</v>
      </c>
      <c r="B1" s="5"/>
      <c r="C1" s="5"/>
      <c r="D1" s="5"/>
      <c r="E1" s="5"/>
      <c r="F1" s="5"/>
      <c r="G1" s="5"/>
      <c r="H1" s="5"/>
      <c r="I1" s="5"/>
    </row>
    <row r="2" spans="1:9" x14ac:dyDescent="0.25">
      <c r="A2" s="4" t="s">
        <v>0</v>
      </c>
      <c r="B2" s="4"/>
      <c r="C2" s="4"/>
      <c r="D2" s="4" t="s">
        <v>1</v>
      </c>
      <c r="E2" s="4"/>
      <c r="F2" s="1">
        <v>37225.03</v>
      </c>
      <c r="G2" s="4"/>
      <c r="H2" s="4" t="s">
        <v>3</v>
      </c>
      <c r="I2" s="4"/>
    </row>
    <row r="3" spans="1:9" x14ac:dyDescent="0.25">
      <c r="A3" s="4"/>
      <c r="B3" s="4"/>
      <c r="C3" s="4"/>
      <c r="D3" s="4" t="s">
        <v>2</v>
      </c>
      <c r="E3" s="4"/>
      <c r="F3" s="2">
        <v>37747.949999999997</v>
      </c>
      <c r="G3" s="4"/>
      <c r="H3" s="6">
        <f>F2-F3</f>
        <v>-522.91999999999825</v>
      </c>
      <c r="I3" s="7"/>
    </row>
    <row r="5" spans="1:9" x14ac:dyDescent="0.25">
      <c r="A5" s="5" t="s">
        <v>4</v>
      </c>
      <c r="B5" s="5"/>
      <c r="C5" s="5"/>
      <c r="D5" s="5"/>
      <c r="E5" s="5"/>
      <c r="F5" s="5"/>
      <c r="G5" s="5"/>
      <c r="H5" s="5"/>
      <c r="I5" s="5"/>
    </row>
    <row r="6" spans="1:9" x14ac:dyDescent="0.25">
      <c r="A6" s="4" t="s">
        <v>5</v>
      </c>
      <c r="B6" s="4"/>
      <c r="C6" s="4"/>
      <c r="D6" s="4" t="s">
        <v>1</v>
      </c>
      <c r="E6" s="4"/>
      <c r="F6" s="1">
        <v>32936.949999999997</v>
      </c>
      <c r="G6" s="4"/>
      <c r="H6" s="4" t="s">
        <v>3</v>
      </c>
      <c r="I6" s="4"/>
    </row>
    <row r="7" spans="1:9" x14ac:dyDescent="0.25">
      <c r="A7" s="4"/>
      <c r="B7" s="4"/>
      <c r="C7" s="4"/>
      <c r="D7" s="4" t="s">
        <v>2</v>
      </c>
      <c r="E7" s="4"/>
      <c r="F7" s="2">
        <v>20951.13</v>
      </c>
      <c r="G7" s="4"/>
      <c r="H7" s="8">
        <f>F6-F7</f>
        <v>11985.819999999996</v>
      </c>
      <c r="I7" s="9"/>
    </row>
    <row r="9" spans="1:9" x14ac:dyDescent="0.25">
      <c r="A9" s="5" t="s">
        <v>4</v>
      </c>
      <c r="B9" s="5"/>
      <c r="C9" s="5"/>
      <c r="D9" s="5"/>
      <c r="E9" s="5"/>
      <c r="F9" s="5"/>
      <c r="G9" s="5"/>
      <c r="H9" s="5"/>
      <c r="I9" s="5"/>
    </row>
    <row r="10" spans="1:9" x14ac:dyDescent="0.25">
      <c r="A10" s="4" t="s">
        <v>6</v>
      </c>
      <c r="B10" s="4"/>
      <c r="C10" s="4"/>
      <c r="D10" s="4" t="s">
        <v>1</v>
      </c>
      <c r="E10" s="4"/>
      <c r="F10" s="1">
        <v>29412.47</v>
      </c>
      <c r="G10" s="4"/>
      <c r="H10" s="4" t="s">
        <v>3</v>
      </c>
      <c r="I10" s="4"/>
    </row>
    <row r="11" spans="1:9" x14ac:dyDescent="0.25">
      <c r="A11" s="4"/>
      <c r="B11" s="4"/>
      <c r="C11" s="4"/>
      <c r="D11" s="4" t="s">
        <v>2</v>
      </c>
      <c r="E11" s="4"/>
      <c r="F11" s="2">
        <v>15927.42</v>
      </c>
      <c r="G11" s="4"/>
      <c r="H11" s="8">
        <f>F10-F11</f>
        <v>13485.050000000001</v>
      </c>
      <c r="I11" s="9"/>
    </row>
    <row r="13" spans="1:9" x14ac:dyDescent="0.25">
      <c r="A13" s="5" t="s">
        <v>4</v>
      </c>
      <c r="B13" s="5"/>
      <c r="C13" s="5"/>
      <c r="D13" s="5"/>
      <c r="E13" s="5"/>
      <c r="F13" s="5"/>
      <c r="G13" s="5"/>
      <c r="H13" s="5"/>
      <c r="I13" s="5"/>
    </row>
    <row r="14" spans="1:9" x14ac:dyDescent="0.25">
      <c r="A14" s="4" t="s">
        <v>7</v>
      </c>
      <c r="B14" s="4"/>
      <c r="C14" s="4"/>
      <c r="D14" s="4" t="s">
        <v>1</v>
      </c>
      <c r="E14" s="4"/>
      <c r="F14" s="1">
        <v>52905.36</v>
      </c>
      <c r="G14" s="4"/>
      <c r="H14" s="4" t="s">
        <v>3</v>
      </c>
      <c r="I14" s="4"/>
    </row>
    <row r="15" spans="1:9" x14ac:dyDescent="0.25">
      <c r="A15" s="4"/>
      <c r="B15" s="4"/>
      <c r="C15" s="4"/>
      <c r="D15" s="4" t="s">
        <v>2</v>
      </c>
      <c r="E15" s="4"/>
      <c r="F15" s="2">
        <v>30958.41</v>
      </c>
      <c r="G15" s="4"/>
      <c r="H15" s="8">
        <f>F14-F15</f>
        <v>21946.95</v>
      </c>
      <c r="I15" s="9"/>
    </row>
    <row r="17" spans="1:9" x14ac:dyDescent="0.25">
      <c r="A17" s="5" t="s">
        <v>4</v>
      </c>
      <c r="B17" s="5"/>
      <c r="C17" s="5"/>
      <c r="D17" s="5"/>
      <c r="E17" s="5"/>
      <c r="F17" s="5"/>
      <c r="G17" s="5"/>
      <c r="H17" s="5"/>
      <c r="I17" s="5"/>
    </row>
    <row r="18" spans="1:9" x14ac:dyDescent="0.25">
      <c r="A18" s="4" t="s">
        <v>8</v>
      </c>
      <c r="B18" s="4"/>
      <c r="C18" s="4"/>
      <c r="D18" s="4" t="s">
        <v>1</v>
      </c>
      <c r="E18" s="4"/>
      <c r="F18" s="1">
        <v>29510.59</v>
      </c>
      <c r="G18" s="4"/>
      <c r="H18" s="4" t="s">
        <v>3</v>
      </c>
      <c r="I18" s="4"/>
    </row>
    <row r="19" spans="1:9" x14ac:dyDescent="0.25">
      <c r="A19" s="4"/>
      <c r="B19" s="4"/>
      <c r="C19" s="4"/>
      <c r="D19" s="4" t="s">
        <v>2</v>
      </c>
      <c r="E19" s="4"/>
      <c r="F19" s="2">
        <v>14207.4</v>
      </c>
      <c r="G19" s="4"/>
      <c r="H19" s="8">
        <f>F18-F19</f>
        <v>15303.19</v>
      </c>
      <c r="I19" s="9"/>
    </row>
    <row r="21" spans="1:9" x14ac:dyDescent="0.25">
      <c r="A21" s="5" t="s">
        <v>4</v>
      </c>
      <c r="B21" s="5"/>
      <c r="C21" s="5"/>
      <c r="D21" s="5"/>
      <c r="E21" s="5"/>
      <c r="F21" s="5"/>
      <c r="G21" s="5"/>
      <c r="H21" s="5"/>
      <c r="I21" s="5"/>
    </row>
    <row r="22" spans="1:9" x14ac:dyDescent="0.25">
      <c r="A22" s="4" t="s">
        <v>9</v>
      </c>
      <c r="B22" s="4"/>
      <c r="C22" s="4"/>
      <c r="D22" s="4" t="s">
        <v>1</v>
      </c>
      <c r="E22" s="4"/>
      <c r="F22" s="1">
        <v>27064.11</v>
      </c>
      <c r="G22" s="4"/>
      <c r="H22" s="4" t="s">
        <v>3</v>
      </c>
      <c r="I22" s="4"/>
    </row>
    <row r="23" spans="1:9" x14ac:dyDescent="0.25">
      <c r="A23" s="4"/>
      <c r="B23" s="4"/>
      <c r="C23" s="4"/>
      <c r="D23" s="4" t="s">
        <v>2</v>
      </c>
      <c r="E23" s="4"/>
      <c r="F23" s="2">
        <v>17130.13</v>
      </c>
      <c r="G23" s="4"/>
      <c r="H23" s="8">
        <f>F22-F23</f>
        <v>9933.98</v>
      </c>
      <c r="I23" s="9"/>
    </row>
    <row r="25" spans="1:9" x14ac:dyDescent="0.25">
      <c r="A25" s="5" t="s">
        <v>4</v>
      </c>
      <c r="B25" s="5"/>
      <c r="C25" s="5"/>
      <c r="D25" s="5"/>
      <c r="E25" s="5"/>
      <c r="F25" s="5"/>
      <c r="G25" s="5"/>
      <c r="H25" s="5"/>
      <c r="I25" s="5"/>
    </row>
    <row r="26" spans="1:9" x14ac:dyDescent="0.25">
      <c r="A26" s="4" t="s">
        <v>10</v>
      </c>
      <c r="B26" s="4"/>
      <c r="C26" s="4"/>
      <c r="D26" s="4" t="s">
        <v>1</v>
      </c>
      <c r="E26" s="4"/>
      <c r="F26" s="1">
        <v>38299.129999999997</v>
      </c>
      <c r="G26" s="4"/>
      <c r="H26" s="4" t="s">
        <v>3</v>
      </c>
      <c r="I26" s="4"/>
    </row>
    <row r="27" spans="1:9" x14ac:dyDescent="0.25">
      <c r="A27" s="4"/>
      <c r="B27" s="4"/>
      <c r="C27" s="4"/>
      <c r="D27" s="4" t="s">
        <v>2</v>
      </c>
      <c r="E27" s="4"/>
      <c r="F27" s="2">
        <v>50126.63</v>
      </c>
      <c r="G27" s="4"/>
      <c r="H27" s="6">
        <f>F26-F27</f>
        <v>-11827.5</v>
      </c>
      <c r="I27" s="7"/>
    </row>
  </sheetData>
  <mergeCells count="49">
    <mergeCell ref="A1:I1"/>
    <mergeCell ref="A2:C3"/>
    <mergeCell ref="D2:E2"/>
    <mergeCell ref="G2:G3"/>
    <mergeCell ref="H2:I2"/>
    <mergeCell ref="D3:E3"/>
    <mergeCell ref="H3:I3"/>
    <mergeCell ref="A5:I5"/>
    <mergeCell ref="A6:C7"/>
    <mergeCell ref="D6:E6"/>
    <mergeCell ref="G6:G7"/>
    <mergeCell ref="H6:I6"/>
    <mergeCell ref="D7:E7"/>
    <mergeCell ref="H7:I7"/>
    <mergeCell ref="A9:I9"/>
    <mergeCell ref="A10:C11"/>
    <mergeCell ref="D10:E10"/>
    <mergeCell ref="G10:G11"/>
    <mergeCell ref="H10:I10"/>
    <mergeCell ref="D11:E11"/>
    <mergeCell ref="H11:I11"/>
    <mergeCell ref="A13:I13"/>
    <mergeCell ref="A14:C15"/>
    <mergeCell ref="D14:E14"/>
    <mergeCell ref="G14:G15"/>
    <mergeCell ref="H14:I14"/>
    <mergeCell ref="D15:E15"/>
    <mergeCell ref="H15:I15"/>
    <mergeCell ref="A17:I17"/>
    <mergeCell ref="A18:C19"/>
    <mergeCell ref="D18:E18"/>
    <mergeCell ref="G18:G19"/>
    <mergeCell ref="H18:I18"/>
    <mergeCell ref="D19:E19"/>
    <mergeCell ref="H19:I19"/>
    <mergeCell ref="A21:I21"/>
    <mergeCell ref="A22:C23"/>
    <mergeCell ref="D22:E22"/>
    <mergeCell ref="G22:G23"/>
    <mergeCell ref="H22:I22"/>
    <mergeCell ref="D23:E23"/>
    <mergeCell ref="H23:I23"/>
    <mergeCell ref="A25:I25"/>
    <mergeCell ref="A26:C27"/>
    <mergeCell ref="D26:E26"/>
    <mergeCell ref="G26:G27"/>
    <mergeCell ref="H26:I26"/>
    <mergeCell ref="D27:E27"/>
    <mergeCell ref="H27:I27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H31" sqref="A1:I31"/>
    </sheetView>
  </sheetViews>
  <sheetFormatPr defaultRowHeight="15" x14ac:dyDescent="0.25"/>
  <cols>
    <col min="6" max="6" width="13.140625" customWidth="1"/>
    <col min="14" max="14" width="11.5703125" bestFit="1" customWidth="1"/>
  </cols>
  <sheetData>
    <row r="1" spans="1:14" x14ac:dyDescent="0.25">
      <c r="A1" s="5" t="s">
        <v>4</v>
      </c>
      <c r="B1" s="5"/>
      <c r="C1" s="5"/>
      <c r="D1" s="5"/>
      <c r="E1" s="5"/>
      <c r="F1" s="5"/>
      <c r="G1" s="5"/>
      <c r="H1" s="5"/>
      <c r="I1" s="5"/>
    </row>
    <row r="2" spans="1:14" x14ac:dyDescent="0.25">
      <c r="A2" s="4" t="s">
        <v>0</v>
      </c>
      <c r="B2" s="4"/>
      <c r="C2" s="4"/>
      <c r="D2" s="4" t="s">
        <v>1</v>
      </c>
      <c r="E2" s="4"/>
      <c r="F2" s="1">
        <v>37225.03</v>
      </c>
      <c r="G2" s="4"/>
      <c r="H2" s="4" t="s">
        <v>3</v>
      </c>
      <c r="I2" s="4"/>
    </row>
    <row r="3" spans="1:14" x14ac:dyDescent="0.25">
      <c r="A3" s="4"/>
      <c r="B3" s="4"/>
      <c r="C3" s="4"/>
      <c r="D3" s="4" t="s">
        <v>2</v>
      </c>
      <c r="E3" s="4"/>
      <c r="F3" s="2">
        <v>37747.949999999997</v>
      </c>
      <c r="G3" s="4"/>
      <c r="H3" s="6">
        <f>F2-F3</f>
        <v>-522.91999999999825</v>
      </c>
      <c r="I3" s="7"/>
    </row>
    <row r="5" spans="1:14" x14ac:dyDescent="0.25">
      <c r="A5" s="5" t="s">
        <v>4</v>
      </c>
      <c r="B5" s="5"/>
      <c r="C5" s="5"/>
      <c r="D5" s="5"/>
      <c r="E5" s="5"/>
      <c r="F5" s="5"/>
      <c r="G5" s="5"/>
      <c r="H5" s="5"/>
      <c r="I5" s="5"/>
    </row>
    <row r="6" spans="1:14" x14ac:dyDescent="0.25">
      <c r="A6" s="4" t="s">
        <v>5</v>
      </c>
      <c r="B6" s="4"/>
      <c r="C6" s="4"/>
      <c r="D6" s="4" t="s">
        <v>1</v>
      </c>
      <c r="E6" s="4"/>
      <c r="F6" s="1">
        <v>32936.949999999997</v>
      </c>
      <c r="G6" s="4"/>
      <c r="H6" s="4" t="s">
        <v>3</v>
      </c>
      <c r="I6" s="4"/>
    </row>
    <row r="7" spans="1:14" x14ac:dyDescent="0.25">
      <c r="A7" s="4"/>
      <c r="B7" s="4"/>
      <c r="C7" s="4"/>
      <c r="D7" s="4" t="s">
        <v>2</v>
      </c>
      <c r="E7" s="4"/>
      <c r="F7" s="2">
        <v>20951.13</v>
      </c>
      <c r="G7" s="4"/>
      <c r="H7" s="8">
        <f>F6-F7</f>
        <v>11985.819999999996</v>
      </c>
      <c r="I7" s="9"/>
    </row>
    <row r="9" spans="1:14" x14ac:dyDescent="0.25">
      <c r="A9" s="5" t="s">
        <v>4</v>
      </c>
      <c r="B9" s="5"/>
      <c r="C9" s="5"/>
      <c r="D9" s="5"/>
      <c r="E9" s="5"/>
      <c r="F9" s="5"/>
      <c r="G9" s="5"/>
      <c r="H9" s="5"/>
      <c r="I9" s="5"/>
    </row>
    <row r="10" spans="1:14" x14ac:dyDescent="0.25">
      <c r="A10" s="4" t="s">
        <v>6</v>
      </c>
      <c r="B10" s="4"/>
      <c r="C10" s="4"/>
      <c r="D10" s="4" t="s">
        <v>1</v>
      </c>
      <c r="E10" s="4"/>
      <c r="F10" s="1">
        <v>29412.47</v>
      </c>
      <c r="G10" s="4"/>
      <c r="H10" s="4" t="s">
        <v>3</v>
      </c>
      <c r="I10" s="4"/>
    </row>
    <row r="11" spans="1:14" x14ac:dyDescent="0.25">
      <c r="A11" s="4"/>
      <c r="B11" s="4"/>
      <c r="C11" s="4"/>
      <c r="D11" s="4" t="s">
        <v>2</v>
      </c>
      <c r="E11" s="4"/>
      <c r="F11" s="2">
        <v>15927.42</v>
      </c>
      <c r="G11" s="4"/>
      <c r="H11" s="8">
        <f>F10-F11</f>
        <v>13485.050000000001</v>
      </c>
      <c r="I11" s="9"/>
    </row>
    <row r="13" spans="1:14" x14ac:dyDescent="0.25">
      <c r="A13" s="5" t="s">
        <v>4</v>
      </c>
      <c r="B13" s="5"/>
      <c r="C13" s="5"/>
      <c r="D13" s="5"/>
      <c r="E13" s="5"/>
      <c r="F13" s="5"/>
      <c r="G13" s="5"/>
      <c r="H13" s="5"/>
      <c r="I13" s="5"/>
    </row>
    <row r="14" spans="1:14" x14ac:dyDescent="0.25">
      <c r="A14" s="4" t="s">
        <v>7</v>
      </c>
      <c r="B14" s="4"/>
      <c r="C14" s="4"/>
      <c r="D14" s="4" t="s">
        <v>1</v>
      </c>
      <c r="E14" s="4"/>
      <c r="F14" s="1">
        <v>52905.36</v>
      </c>
      <c r="G14" s="4"/>
      <c r="H14" s="4" t="s">
        <v>3</v>
      </c>
      <c r="I14" s="4"/>
      <c r="N14" s="3"/>
    </row>
    <row r="15" spans="1:14" x14ac:dyDescent="0.25">
      <c r="A15" s="4"/>
      <c r="B15" s="4"/>
      <c r="C15" s="4"/>
      <c r="D15" s="4" t="s">
        <v>2</v>
      </c>
      <c r="E15" s="4"/>
      <c r="F15" s="2">
        <v>30958.41</v>
      </c>
      <c r="G15" s="4"/>
      <c r="H15" s="8">
        <f>F14-F15</f>
        <v>21946.95</v>
      </c>
      <c r="I15" s="9"/>
    </row>
    <row r="17" spans="1:9" x14ac:dyDescent="0.25">
      <c r="A17" s="5" t="s">
        <v>4</v>
      </c>
      <c r="B17" s="5"/>
      <c r="C17" s="5"/>
      <c r="D17" s="5"/>
      <c r="E17" s="5"/>
      <c r="F17" s="5"/>
      <c r="G17" s="5"/>
      <c r="H17" s="5"/>
      <c r="I17" s="5"/>
    </row>
    <row r="18" spans="1:9" x14ac:dyDescent="0.25">
      <c r="A18" s="4" t="s">
        <v>8</v>
      </c>
      <c r="B18" s="4"/>
      <c r="C18" s="4"/>
      <c r="D18" s="4" t="s">
        <v>1</v>
      </c>
      <c r="E18" s="4"/>
      <c r="F18" s="1">
        <v>29510.59</v>
      </c>
      <c r="G18" s="4"/>
      <c r="H18" s="4" t="s">
        <v>3</v>
      </c>
      <c r="I18" s="4"/>
    </row>
    <row r="19" spans="1:9" x14ac:dyDescent="0.25">
      <c r="A19" s="4"/>
      <c r="B19" s="4"/>
      <c r="C19" s="4"/>
      <c r="D19" s="4" t="s">
        <v>2</v>
      </c>
      <c r="E19" s="4"/>
      <c r="F19" s="2">
        <v>14207.4</v>
      </c>
      <c r="G19" s="4"/>
      <c r="H19" s="8">
        <f>F18-F19</f>
        <v>15303.19</v>
      </c>
      <c r="I19" s="9"/>
    </row>
    <row r="21" spans="1:9" x14ac:dyDescent="0.25">
      <c r="A21" s="5" t="s">
        <v>4</v>
      </c>
      <c r="B21" s="5"/>
      <c r="C21" s="5"/>
      <c r="D21" s="5"/>
      <c r="E21" s="5"/>
      <c r="F21" s="5"/>
      <c r="G21" s="5"/>
      <c r="H21" s="5"/>
      <c r="I21" s="5"/>
    </row>
    <row r="22" spans="1:9" x14ac:dyDescent="0.25">
      <c r="A22" s="4" t="s">
        <v>9</v>
      </c>
      <c r="B22" s="4"/>
      <c r="C22" s="4"/>
      <c r="D22" s="4" t="s">
        <v>1</v>
      </c>
      <c r="E22" s="4"/>
      <c r="F22" s="1">
        <v>27064.11</v>
      </c>
      <c r="G22" s="4"/>
      <c r="H22" s="4" t="s">
        <v>3</v>
      </c>
      <c r="I22" s="4"/>
    </row>
    <row r="23" spans="1:9" x14ac:dyDescent="0.25">
      <c r="A23" s="4"/>
      <c r="B23" s="4"/>
      <c r="C23" s="4"/>
      <c r="D23" s="4" t="s">
        <v>2</v>
      </c>
      <c r="E23" s="4"/>
      <c r="F23" s="2">
        <v>17130.13</v>
      </c>
      <c r="G23" s="4"/>
      <c r="H23" s="8">
        <f>F22-F23</f>
        <v>9933.98</v>
      </c>
      <c r="I23" s="9"/>
    </row>
    <row r="25" spans="1:9" x14ac:dyDescent="0.25">
      <c r="A25" s="5" t="s">
        <v>4</v>
      </c>
      <c r="B25" s="5"/>
      <c r="C25" s="5"/>
      <c r="D25" s="5"/>
      <c r="E25" s="5"/>
      <c r="F25" s="5"/>
      <c r="G25" s="5"/>
      <c r="H25" s="5"/>
      <c r="I25" s="5"/>
    </row>
    <row r="26" spans="1:9" x14ac:dyDescent="0.25">
      <c r="A26" s="4" t="s">
        <v>10</v>
      </c>
      <c r="B26" s="4"/>
      <c r="C26" s="4"/>
      <c r="D26" s="4" t="s">
        <v>1</v>
      </c>
      <c r="E26" s="4"/>
      <c r="F26" s="1">
        <v>38299.129999999997</v>
      </c>
      <c r="G26" s="4"/>
      <c r="H26" s="4" t="s">
        <v>3</v>
      </c>
      <c r="I26" s="4"/>
    </row>
    <row r="27" spans="1:9" x14ac:dyDescent="0.25">
      <c r="A27" s="4"/>
      <c r="B27" s="4"/>
      <c r="C27" s="4"/>
      <c r="D27" s="4" t="s">
        <v>2</v>
      </c>
      <c r="E27" s="4"/>
      <c r="F27" s="2">
        <v>50126.63</v>
      </c>
      <c r="G27" s="4"/>
      <c r="H27" s="6">
        <f>F26-F27</f>
        <v>-11827.5</v>
      </c>
      <c r="I27" s="7"/>
    </row>
    <row r="29" spans="1:9" x14ac:dyDescent="0.25">
      <c r="A29" s="5" t="s">
        <v>4</v>
      </c>
      <c r="B29" s="5"/>
      <c r="C29" s="5"/>
      <c r="D29" s="5"/>
      <c r="E29" s="5"/>
      <c r="F29" s="5"/>
      <c r="G29" s="5"/>
      <c r="H29" s="5"/>
      <c r="I29" s="5"/>
    </row>
    <row r="30" spans="1:9" x14ac:dyDescent="0.25">
      <c r="A30" s="4" t="s">
        <v>11</v>
      </c>
      <c r="B30" s="4"/>
      <c r="C30" s="4"/>
      <c r="D30" s="4" t="s">
        <v>1</v>
      </c>
      <c r="E30" s="4"/>
      <c r="F30" s="1">
        <v>32239.040000000001</v>
      </c>
      <c r="G30" s="4"/>
      <c r="H30" s="4" t="s">
        <v>3</v>
      </c>
      <c r="I30" s="4"/>
    </row>
    <row r="31" spans="1:9" x14ac:dyDescent="0.25">
      <c r="A31" s="4"/>
      <c r="B31" s="4"/>
      <c r="C31" s="4"/>
      <c r="D31" s="4" t="s">
        <v>2</v>
      </c>
      <c r="E31" s="4"/>
      <c r="F31" s="2">
        <v>20788.580000000002</v>
      </c>
      <c r="G31" s="4"/>
      <c r="H31" s="8">
        <f>F30-F31</f>
        <v>11450.46</v>
      </c>
      <c r="I31" s="9"/>
    </row>
  </sheetData>
  <mergeCells count="56">
    <mergeCell ref="A1:I1"/>
    <mergeCell ref="A2:C3"/>
    <mergeCell ref="D2:E2"/>
    <mergeCell ref="G2:G3"/>
    <mergeCell ref="H2:I2"/>
    <mergeCell ref="D3:E3"/>
    <mergeCell ref="H3:I3"/>
    <mergeCell ref="A5:I5"/>
    <mergeCell ref="A6:C7"/>
    <mergeCell ref="D6:E6"/>
    <mergeCell ref="G6:G7"/>
    <mergeCell ref="H6:I6"/>
    <mergeCell ref="D7:E7"/>
    <mergeCell ref="H7:I7"/>
    <mergeCell ref="A9:I9"/>
    <mergeCell ref="A10:C11"/>
    <mergeCell ref="D10:E10"/>
    <mergeCell ref="G10:G11"/>
    <mergeCell ref="H10:I10"/>
    <mergeCell ref="D11:E11"/>
    <mergeCell ref="H11:I11"/>
    <mergeCell ref="A13:I13"/>
    <mergeCell ref="A14:C15"/>
    <mergeCell ref="D14:E14"/>
    <mergeCell ref="G14:G15"/>
    <mergeCell ref="H14:I14"/>
    <mergeCell ref="D15:E15"/>
    <mergeCell ref="H15:I15"/>
    <mergeCell ref="A17:I17"/>
    <mergeCell ref="A18:C19"/>
    <mergeCell ref="D18:E18"/>
    <mergeCell ref="G18:G19"/>
    <mergeCell ref="H18:I18"/>
    <mergeCell ref="D19:E19"/>
    <mergeCell ref="H19:I19"/>
    <mergeCell ref="A21:I21"/>
    <mergeCell ref="A22:C23"/>
    <mergeCell ref="D22:E22"/>
    <mergeCell ref="G22:G23"/>
    <mergeCell ref="H22:I22"/>
    <mergeCell ref="D23:E23"/>
    <mergeCell ref="H23:I23"/>
    <mergeCell ref="A25:I25"/>
    <mergeCell ref="A26:C27"/>
    <mergeCell ref="D26:E26"/>
    <mergeCell ref="G26:G27"/>
    <mergeCell ref="H26:I26"/>
    <mergeCell ref="D27:E27"/>
    <mergeCell ref="H27:I27"/>
    <mergeCell ref="A29:I29"/>
    <mergeCell ref="A30:C31"/>
    <mergeCell ref="D30:E30"/>
    <mergeCell ref="G30:G31"/>
    <mergeCell ref="H30:I30"/>
    <mergeCell ref="D31:E31"/>
    <mergeCell ref="H31:I31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H35" sqref="A1:I35"/>
    </sheetView>
  </sheetViews>
  <sheetFormatPr defaultRowHeight="15" x14ac:dyDescent="0.25"/>
  <cols>
    <col min="6" max="6" width="12.85546875" customWidth="1"/>
  </cols>
  <sheetData>
    <row r="1" spans="1:9" x14ac:dyDescent="0.25">
      <c r="A1" s="5" t="s">
        <v>4</v>
      </c>
      <c r="B1" s="5"/>
      <c r="C1" s="5"/>
      <c r="D1" s="5"/>
      <c r="E1" s="5"/>
      <c r="F1" s="5"/>
      <c r="G1" s="5"/>
      <c r="H1" s="5"/>
      <c r="I1" s="5"/>
    </row>
    <row r="2" spans="1:9" x14ac:dyDescent="0.25">
      <c r="A2" s="4" t="s">
        <v>0</v>
      </c>
      <c r="B2" s="4"/>
      <c r="C2" s="4"/>
      <c r="D2" s="4" t="s">
        <v>1</v>
      </c>
      <c r="E2" s="4"/>
      <c r="F2" s="1">
        <v>37225.03</v>
      </c>
      <c r="G2" s="4"/>
      <c r="H2" s="4" t="s">
        <v>3</v>
      </c>
      <c r="I2" s="4"/>
    </row>
    <row r="3" spans="1:9" x14ac:dyDescent="0.25">
      <c r="A3" s="4"/>
      <c r="B3" s="4"/>
      <c r="C3" s="4"/>
      <c r="D3" s="4" t="s">
        <v>2</v>
      </c>
      <c r="E3" s="4"/>
      <c r="F3" s="2">
        <v>37747.949999999997</v>
      </c>
      <c r="G3" s="4"/>
      <c r="H3" s="6">
        <f>F2-F3</f>
        <v>-522.91999999999825</v>
      </c>
      <c r="I3" s="7"/>
    </row>
    <row r="5" spans="1:9" x14ac:dyDescent="0.25">
      <c r="A5" s="5" t="s">
        <v>4</v>
      </c>
      <c r="B5" s="5"/>
      <c r="C5" s="5"/>
      <c r="D5" s="5"/>
      <c r="E5" s="5"/>
      <c r="F5" s="5"/>
      <c r="G5" s="5"/>
      <c r="H5" s="5"/>
      <c r="I5" s="5"/>
    </row>
    <row r="6" spans="1:9" x14ac:dyDescent="0.25">
      <c r="A6" s="4" t="s">
        <v>5</v>
      </c>
      <c r="B6" s="4"/>
      <c r="C6" s="4"/>
      <c r="D6" s="4" t="s">
        <v>1</v>
      </c>
      <c r="E6" s="4"/>
      <c r="F6" s="1">
        <v>32936.949999999997</v>
      </c>
      <c r="G6" s="4"/>
      <c r="H6" s="4" t="s">
        <v>3</v>
      </c>
      <c r="I6" s="4"/>
    </row>
    <row r="7" spans="1:9" x14ac:dyDescent="0.25">
      <c r="A7" s="4"/>
      <c r="B7" s="4"/>
      <c r="C7" s="4"/>
      <c r="D7" s="4" t="s">
        <v>2</v>
      </c>
      <c r="E7" s="4"/>
      <c r="F7" s="2">
        <v>20951.13</v>
      </c>
      <c r="G7" s="4"/>
      <c r="H7" s="8">
        <f>F6-F7</f>
        <v>11985.819999999996</v>
      </c>
      <c r="I7" s="9"/>
    </row>
    <row r="9" spans="1:9" x14ac:dyDescent="0.25">
      <c r="A9" s="5" t="s">
        <v>4</v>
      </c>
      <c r="B9" s="5"/>
      <c r="C9" s="5"/>
      <c r="D9" s="5"/>
      <c r="E9" s="5"/>
      <c r="F9" s="5"/>
      <c r="G9" s="5"/>
      <c r="H9" s="5"/>
      <c r="I9" s="5"/>
    </row>
    <row r="10" spans="1:9" x14ac:dyDescent="0.25">
      <c r="A10" s="4" t="s">
        <v>6</v>
      </c>
      <c r="B10" s="4"/>
      <c r="C10" s="4"/>
      <c r="D10" s="4" t="s">
        <v>1</v>
      </c>
      <c r="E10" s="4"/>
      <c r="F10" s="1">
        <v>29412.47</v>
      </c>
      <c r="G10" s="4"/>
      <c r="H10" s="4" t="s">
        <v>3</v>
      </c>
      <c r="I10" s="4"/>
    </row>
    <row r="11" spans="1:9" x14ac:dyDescent="0.25">
      <c r="A11" s="4"/>
      <c r="B11" s="4"/>
      <c r="C11" s="4"/>
      <c r="D11" s="4" t="s">
        <v>2</v>
      </c>
      <c r="E11" s="4"/>
      <c r="F11" s="2">
        <v>15927.42</v>
      </c>
      <c r="G11" s="4"/>
      <c r="H11" s="8">
        <f>F10-F11</f>
        <v>13485.050000000001</v>
      </c>
      <c r="I11" s="9"/>
    </row>
    <row r="13" spans="1:9" x14ac:dyDescent="0.25">
      <c r="A13" s="5" t="s">
        <v>4</v>
      </c>
      <c r="B13" s="5"/>
      <c r="C13" s="5"/>
      <c r="D13" s="5"/>
      <c r="E13" s="5"/>
      <c r="F13" s="5"/>
      <c r="G13" s="5"/>
      <c r="H13" s="5"/>
      <c r="I13" s="5"/>
    </row>
    <row r="14" spans="1:9" x14ac:dyDescent="0.25">
      <c r="A14" s="4" t="s">
        <v>7</v>
      </c>
      <c r="B14" s="4"/>
      <c r="C14" s="4"/>
      <c r="D14" s="4" t="s">
        <v>1</v>
      </c>
      <c r="E14" s="4"/>
      <c r="F14" s="1">
        <v>52905.36</v>
      </c>
      <c r="G14" s="4"/>
      <c r="H14" s="4" t="s">
        <v>3</v>
      </c>
      <c r="I14" s="4"/>
    </row>
    <row r="15" spans="1:9" x14ac:dyDescent="0.25">
      <c r="A15" s="4"/>
      <c r="B15" s="4"/>
      <c r="C15" s="4"/>
      <c r="D15" s="4" t="s">
        <v>2</v>
      </c>
      <c r="E15" s="4"/>
      <c r="F15" s="2">
        <v>30958.41</v>
      </c>
      <c r="G15" s="4"/>
      <c r="H15" s="8">
        <f>F14-F15</f>
        <v>21946.95</v>
      </c>
      <c r="I15" s="9"/>
    </row>
    <row r="17" spans="1:9" x14ac:dyDescent="0.25">
      <c r="A17" s="5" t="s">
        <v>4</v>
      </c>
      <c r="B17" s="5"/>
      <c r="C17" s="5"/>
      <c r="D17" s="5"/>
      <c r="E17" s="5"/>
      <c r="F17" s="5"/>
      <c r="G17" s="5"/>
      <c r="H17" s="5"/>
      <c r="I17" s="5"/>
    </row>
    <row r="18" spans="1:9" x14ac:dyDescent="0.25">
      <c r="A18" s="4" t="s">
        <v>8</v>
      </c>
      <c r="B18" s="4"/>
      <c r="C18" s="4"/>
      <c r="D18" s="4" t="s">
        <v>1</v>
      </c>
      <c r="E18" s="4"/>
      <c r="F18" s="1">
        <v>29510.59</v>
      </c>
      <c r="G18" s="4"/>
      <c r="H18" s="4" t="s">
        <v>3</v>
      </c>
      <c r="I18" s="4"/>
    </row>
    <row r="19" spans="1:9" x14ac:dyDescent="0.25">
      <c r="A19" s="4"/>
      <c r="B19" s="4"/>
      <c r="C19" s="4"/>
      <c r="D19" s="4" t="s">
        <v>2</v>
      </c>
      <c r="E19" s="4"/>
      <c r="F19" s="2">
        <v>14207.4</v>
      </c>
      <c r="G19" s="4"/>
      <c r="H19" s="8">
        <f>F18-F19</f>
        <v>15303.19</v>
      </c>
      <c r="I19" s="9"/>
    </row>
    <row r="21" spans="1:9" x14ac:dyDescent="0.25">
      <c r="A21" s="5" t="s">
        <v>4</v>
      </c>
      <c r="B21" s="5"/>
      <c r="C21" s="5"/>
      <c r="D21" s="5"/>
      <c r="E21" s="5"/>
      <c r="F21" s="5"/>
      <c r="G21" s="5"/>
      <c r="H21" s="5"/>
      <c r="I21" s="5"/>
    </row>
    <row r="22" spans="1:9" x14ac:dyDescent="0.25">
      <c r="A22" s="4" t="s">
        <v>9</v>
      </c>
      <c r="B22" s="4"/>
      <c r="C22" s="4"/>
      <c r="D22" s="4" t="s">
        <v>1</v>
      </c>
      <c r="E22" s="4"/>
      <c r="F22" s="1">
        <v>27064.11</v>
      </c>
      <c r="G22" s="4"/>
      <c r="H22" s="4" t="s">
        <v>3</v>
      </c>
      <c r="I22" s="4"/>
    </row>
    <row r="23" spans="1:9" x14ac:dyDescent="0.25">
      <c r="A23" s="4"/>
      <c r="B23" s="4"/>
      <c r="C23" s="4"/>
      <c r="D23" s="4" t="s">
        <v>2</v>
      </c>
      <c r="E23" s="4"/>
      <c r="F23" s="2">
        <v>17130.13</v>
      </c>
      <c r="G23" s="4"/>
      <c r="H23" s="8">
        <f>F22-F23</f>
        <v>9933.98</v>
      </c>
      <c r="I23" s="9"/>
    </row>
    <row r="25" spans="1:9" x14ac:dyDescent="0.25">
      <c r="A25" s="5" t="s">
        <v>4</v>
      </c>
      <c r="B25" s="5"/>
      <c r="C25" s="5"/>
      <c r="D25" s="5"/>
      <c r="E25" s="5"/>
      <c r="F25" s="5"/>
      <c r="G25" s="5"/>
      <c r="H25" s="5"/>
      <c r="I25" s="5"/>
    </row>
    <row r="26" spans="1:9" x14ac:dyDescent="0.25">
      <c r="A26" s="4" t="s">
        <v>10</v>
      </c>
      <c r="B26" s="4"/>
      <c r="C26" s="4"/>
      <c r="D26" s="4" t="s">
        <v>1</v>
      </c>
      <c r="E26" s="4"/>
      <c r="F26" s="1">
        <v>38299.129999999997</v>
      </c>
      <c r="G26" s="4"/>
      <c r="H26" s="4" t="s">
        <v>3</v>
      </c>
      <c r="I26" s="4"/>
    </row>
    <row r="27" spans="1:9" x14ac:dyDescent="0.25">
      <c r="A27" s="4"/>
      <c r="B27" s="4"/>
      <c r="C27" s="4"/>
      <c r="D27" s="4" t="s">
        <v>2</v>
      </c>
      <c r="E27" s="4"/>
      <c r="F27" s="2">
        <v>50126.63</v>
      </c>
      <c r="G27" s="4"/>
      <c r="H27" s="6">
        <f>F26-F27</f>
        <v>-11827.5</v>
      </c>
      <c r="I27" s="7"/>
    </row>
    <row r="29" spans="1:9" x14ac:dyDescent="0.25">
      <c r="A29" s="5" t="s">
        <v>4</v>
      </c>
      <c r="B29" s="5"/>
      <c r="C29" s="5"/>
      <c r="D29" s="5"/>
      <c r="E29" s="5"/>
      <c r="F29" s="5"/>
      <c r="G29" s="5"/>
      <c r="H29" s="5"/>
      <c r="I29" s="5"/>
    </row>
    <row r="30" spans="1:9" x14ac:dyDescent="0.25">
      <c r="A30" s="4" t="s">
        <v>11</v>
      </c>
      <c r="B30" s="4"/>
      <c r="C30" s="4"/>
      <c r="D30" s="4" t="s">
        <v>1</v>
      </c>
      <c r="E30" s="4"/>
      <c r="F30" s="1">
        <v>32239.040000000001</v>
      </c>
      <c r="G30" s="4"/>
      <c r="H30" s="4" t="s">
        <v>3</v>
      </c>
      <c r="I30" s="4"/>
    </row>
    <row r="31" spans="1:9" x14ac:dyDescent="0.25">
      <c r="A31" s="4"/>
      <c r="B31" s="4"/>
      <c r="C31" s="4"/>
      <c r="D31" s="4" t="s">
        <v>2</v>
      </c>
      <c r="E31" s="4"/>
      <c r="F31" s="2">
        <v>20788.580000000002</v>
      </c>
      <c r="G31" s="4"/>
      <c r="H31" s="8">
        <f>F30-F31</f>
        <v>11450.46</v>
      </c>
      <c r="I31" s="9"/>
    </row>
    <row r="33" spans="1:9" x14ac:dyDescent="0.25">
      <c r="A33" s="5" t="s">
        <v>4</v>
      </c>
      <c r="B33" s="5"/>
      <c r="C33" s="5"/>
      <c r="D33" s="5"/>
      <c r="E33" s="5"/>
      <c r="F33" s="5"/>
      <c r="G33" s="5"/>
      <c r="H33" s="5"/>
      <c r="I33" s="5"/>
    </row>
    <row r="34" spans="1:9" x14ac:dyDescent="0.25">
      <c r="A34" s="4" t="s">
        <v>12</v>
      </c>
      <c r="B34" s="4"/>
      <c r="C34" s="4"/>
      <c r="D34" s="4" t="s">
        <v>1</v>
      </c>
      <c r="E34" s="4"/>
      <c r="F34" s="1">
        <v>39416.49</v>
      </c>
      <c r="G34" s="4"/>
      <c r="H34" s="4" t="s">
        <v>3</v>
      </c>
      <c r="I34" s="4"/>
    </row>
    <row r="35" spans="1:9" x14ac:dyDescent="0.25">
      <c r="A35" s="4"/>
      <c r="B35" s="4"/>
      <c r="C35" s="4"/>
      <c r="D35" s="4" t="s">
        <v>2</v>
      </c>
      <c r="E35" s="4"/>
      <c r="F35" s="2">
        <v>18967.14</v>
      </c>
      <c r="G35" s="4"/>
      <c r="H35" s="8">
        <f>F34-F35</f>
        <v>20449.349999999999</v>
      </c>
      <c r="I35" s="9"/>
    </row>
  </sheetData>
  <mergeCells count="63">
    <mergeCell ref="A1:I1"/>
    <mergeCell ref="A2:C3"/>
    <mergeCell ref="D2:E2"/>
    <mergeCell ref="G2:G3"/>
    <mergeCell ref="H2:I2"/>
    <mergeCell ref="D3:E3"/>
    <mergeCell ref="H3:I3"/>
    <mergeCell ref="A5:I5"/>
    <mergeCell ref="A6:C7"/>
    <mergeCell ref="D6:E6"/>
    <mergeCell ref="G6:G7"/>
    <mergeCell ref="H6:I6"/>
    <mergeCell ref="D7:E7"/>
    <mergeCell ref="H7:I7"/>
    <mergeCell ref="A9:I9"/>
    <mergeCell ref="A10:C11"/>
    <mergeCell ref="D10:E10"/>
    <mergeCell ref="G10:G11"/>
    <mergeCell ref="H10:I10"/>
    <mergeCell ref="D11:E11"/>
    <mergeCell ref="H11:I11"/>
    <mergeCell ref="A13:I13"/>
    <mergeCell ref="A14:C15"/>
    <mergeCell ref="D14:E14"/>
    <mergeCell ref="G14:G15"/>
    <mergeCell ref="H14:I14"/>
    <mergeCell ref="D15:E15"/>
    <mergeCell ref="H15:I15"/>
    <mergeCell ref="A17:I17"/>
    <mergeCell ref="A18:C19"/>
    <mergeCell ref="D18:E18"/>
    <mergeCell ref="G18:G19"/>
    <mergeCell ref="H18:I18"/>
    <mergeCell ref="D19:E19"/>
    <mergeCell ref="H19:I19"/>
    <mergeCell ref="A21:I21"/>
    <mergeCell ref="A22:C23"/>
    <mergeCell ref="D22:E22"/>
    <mergeCell ref="G22:G23"/>
    <mergeCell ref="H22:I22"/>
    <mergeCell ref="D23:E23"/>
    <mergeCell ref="H23:I23"/>
    <mergeCell ref="A25:I25"/>
    <mergeCell ref="A26:C27"/>
    <mergeCell ref="D26:E26"/>
    <mergeCell ref="G26:G27"/>
    <mergeCell ref="H26:I26"/>
    <mergeCell ref="D27:E27"/>
    <mergeCell ref="H27:I27"/>
    <mergeCell ref="A29:I29"/>
    <mergeCell ref="A30:C31"/>
    <mergeCell ref="D30:E30"/>
    <mergeCell ref="G30:G31"/>
    <mergeCell ref="H30:I30"/>
    <mergeCell ref="D31:E31"/>
    <mergeCell ref="H31:I31"/>
    <mergeCell ref="A33:I33"/>
    <mergeCell ref="A34:C35"/>
    <mergeCell ref="D34:E34"/>
    <mergeCell ref="G34:G35"/>
    <mergeCell ref="H34:I34"/>
    <mergeCell ref="D35:E35"/>
    <mergeCell ref="H35:I3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JANEIRO</vt:lpstr>
      <vt:lpstr>FEVEREIRO</vt:lpstr>
      <vt:lpstr>MARÇO</vt:lpstr>
      <vt:lpstr>ABRIL</vt:lpstr>
      <vt:lpstr>MAIO</vt:lpstr>
      <vt:lpstr>JUNHO</vt:lpstr>
      <vt:lpstr>JULHO</vt:lpstr>
      <vt:lpstr>AGOSTO</vt:lpstr>
      <vt:lpstr>SETEMBRO</vt:lpstr>
      <vt:lpstr>OUTUBRO</vt:lpstr>
      <vt:lpstr>NOVEMBRO</vt:lpstr>
      <vt:lpstr>DEZEMBRO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Acepi</cp:lastModifiedBy>
  <dcterms:created xsi:type="dcterms:W3CDTF">2014-09-06T14:06:36Z</dcterms:created>
  <dcterms:modified xsi:type="dcterms:W3CDTF">2015-02-11T16:53:45Z</dcterms:modified>
</cp:coreProperties>
</file>